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9040" windowHeight="15840"/>
  </bookViews>
  <sheets>
    <sheet name="Xuất file sản phẩm" sheetId="1" r:id="rId1"/>
  </sheets>
  <definedNames>
    <definedName name="_xlnm._FilterDatabase" localSheetId="0" hidden="1">'Xuất file sản phẩm'!$A$15:$F$109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94" i="1" l="1"/>
  <c r="G187" i="1"/>
  <c r="G182" i="1"/>
  <c r="G174" i="1"/>
  <c r="G167" i="1"/>
  <c r="G166" i="1"/>
  <c r="G164" i="1"/>
  <c r="G158" i="1"/>
  <c r="G154" i="1"/>
  <c r="G147" i="1"/>
  <c r="G146" i="1"/>
  <c r="G143" i="1"/>
  <c r="G142" i="1"/>
  <c r="G135" i="1"/>
  <c r="G128" i="1"/>
  <c r="G124" i="1"/>
  <c r="G120" i="1"/>
  <c r="G115" i="1"/>
  <c r="G111" i="1"/>
  <c r="G110" i="1"/>
  <c r="G103" i="1"/>
  <c r="G98" i="1"/>
  <c r="G90" i="1"/>
  <c r="G89" i="1"/>
  <c r="G81" i="1"/>
  <c r="G75" i="1"/>
  <c r="G68" i="1"/>
  <c r="G63" i="1"/>
  <c r="G56" i="1"/>
  <c r="G54" i="1"/>
  <c r="G46" i="1"/>
  <c r="G31" i="1"/>
  <c r="G23" i="1"/>
  <c r="G195" i="1" l="1"/>
</calcChain>
</file>

<file path=xl/sharedStrings.xml><?xml version="1.0" encoding="utf-8"?>
<sst xmlns="http://schemas.openxmlformats.org/spreadsheetml/2006/main" count="414" uniqueCount="235">
  <si>
    <t>Áo sơ mi Tay Dài xuất khẩu chính hãng K263" có big size"</t>
  </si>
  <si>
    <t>ATMOSPHERE</t>
  </si>
  <si>
    <t>6</t>
  </si>
  <si>
    <t>PVN1583</t>
  </si>
  <si>
    <t>PVN1584</t>
  </si>
  <si>
    <t>PVN1585</t>
  </si>
  <si>
    <t>PVN1586</t>
  </si>
  <si>
    <t>PVN1587</t>
  </si>
  <si>
    <t>PVN1588</t>
  </si>
  <si>
    <t>PVN1589</t>
  </si>
  <si>
    <t>PVN1590</t>
  </si>
  <si>
    <t>PVN1591</t>
  </si>
  <si>
    <t>PVN1592</t>
  </si>
  <si>
    <t>8</t>
  </si>
  <si>
    <t>PVN1593</t>
  </si>
  <si>
    <t>PVN1594</t>
  </si>
  <si>
    <t>PVN1595</t>
  </si>
  <si>
    <t>PVN1596</t>
  </si>
  <si>
    <t>PVN1597</t>
  </si>
  <si>
    <t>PVN1598</t>
  </si>
  <si>
    <t>PVN1599</t>
  </si>
  <si>
    <t>PVN1600</t>
  </si>
  <si>
    <t>PVN1601</t>
  </si>
  <si>
    <t>PVN1602</t>
  </si>
  <si>
    <t>PVN1603</t>
  </si>
  <si>
    <t>PVN1604</t>
  </si>
  <si>
    <t>PVN1605</t>
  </si>
  <si>
    <t>10</t>
  </si>
  <si>
    <t>PVN1606</t>
  </si>
  <si>
    <t>PVN1607</t>
  </si>
  <si>
    <t>PVN1608</t>
  </si>
  <si>
    <t>PVN1609</t>
  </si>
  <si>
    <t>PVN1610</t>
  </si>
  <si>
    <t>PVN1611</t>
  </si>
  <si>
    <t>PVN1612</t>
  </si>
  <si>
    <t>PVN1613</t>
  </si>
  <si>
    <t>PVN1614</t>
  </si>
  <si>
    <t>PVN1615</t>
  </si>
  <si>
    <t>PVN1616</t>
  </si>
  <si>
    <t>PVN1617</t>
  </si>
  <si>
    <t>PVN1618</t>
  </si>
  <si>
    <t>PVN1619</t>
  </si>
  <si>
    <t>12</t>
  </si>
  <si>
    <t>PVN1620</t>
  </si>
  <si>
    <t>PVN1621</t>
  </si>
  <si>
    <t>PVN1622</t>
  </si>
  <si>
    <t>PVN1623</t>
  </si>
  <si>
    <t>PVN1624</t>
  </si>
  <si>
    <t>PVN1625</t>
  </si>
  <si>
    <t>PVN1626</t>
  </si>
  <si>
    <t>PVN1627</t>
  </si>
  <si>
    <t>PVN1628</t>
  </si>
  <si>
    <t>PVN1629</t>
  </si>
  <si>
    <t>PVN1630</t>
  </si>
  <si>
    <t>PVN1631</t>
  </si>
  <si>
    <t>PVN1632</t>
  </si>
  <si>
    <t>14</t>
  </si>
  <si>
    <t>PVN1633</t>
  </si>
  <si>
    <t>PVN1634</t>
  </si>
  <si>
    <t>PVN1635</t>
  </si>
  <si>
    <t>PVN1636</t>
  </si>
  <si>
    <t>PVN1637</t>
  </si>
  <si>
    <t>PVN1638</t>
  </si>
  <si>
    <t>PVN1639</t>
  </si>
  <si>
    <t>PVN1640</t>
  </si>
  <si>
    <t>PVN1641</t>
  </si>
  <si>
    <t>PVN1642</t>
  </si>
  <si>
    <t>PVN1643</t>
  </si>
  <si>
    <t>PVN1644</t>
  </si>
  <si>
    <t>PVN1645</t>
  </si>
  <si>
    <t>16</t>
  </si>
  <si>
    <t>PVN1646</t>
  </si>
  <si>
    <t>PVN1647</t>
  </si>
  <si>
    <t>PVN1648</t>
  </si>
  <si>
    <t>PVN1649</t>
  </si>
  <si>
    <t>PVN1650</t>
  </si>
  <si>
    <t>PVN1651</t>
  </si>
  <si>
    <t>PVN1652</t>
  </si>
  <si>
    <t>PVN1653</t>
  </si>
  <si>
    <t>PVN1654</t>
  </si>
  <si>
    <t>PVN1655</t>
  </si>
  <si>
    <t>PVN1656</t>
  </si>
  <si>
    <t>PVN1657</t>
  </si>
  <si>
    <t>PVN1658</t>
  </si>
  <si>
    <t>18</t>
  </si>
  <si>
    <t>PVN1659</t>
  </si>
  <si>
    <t>PVN1660</t>
  </si>
  <si>
    <t>PVN1661</t>
  </si>
  <si>
    <t>PVN1662</t>
  </si>
  <si>
    <t>PVN1663</t>
  </si>
  <si>
    <t>PVN1664</t>
  </si>
  <si>
    <t>PVN1665</t>
  </si>
  <si>
    <t>PVN1666</t>
  </si>
  <si>
    <t>PVN1667</t>
  </si>
  <si>
    <t>20</t>
  </si>
  <si>
    <t>PVN1669</t>
  </si>
  <si>
    <t>PVN1670</t>
  </si>
  <si>
    <t>PVN1671</t>
  </si>
  <si>
    <t>PVN1672</t>
  </si>
  <si>
    <t>PVN1673</t>
  </si>
  <si>
    <t>PVN1674</t>
  </si>
  <si>
    <t>PVN1675</t>
  </si>
  <si>
    <t>PVN1676</t>
  </si>
  <si>
    <t>PVN2163</t>
  </si>
  <si>
    <t>PVN2164</t>
  </si>
  <si>
    <t>LIGHT MOSS GREEN</t>
  </si>
  <si>
    <t>BLACK</t>
  </si>
  <si>
    <t>WHITE</t>
  </si>
  <si>
    <t>LIGHT BLUE</t>
  </si>
  <si>
    <t>SIZE</t>
  </si>
  <si>
    <t>COLOR</t>
  </si>
  <si>
    <t>BARCODE</t>
  </si>
  <si>
    <t>RED</t>
  </si>
  <si>
    <t>GREYISH</t>
  </si>
  <si>
    <t>CÀFE</t>
  </si>
  <si>
    <t>BLUE</t>
  </si>
  <si>
    <t>APPLE GREEN</t>
  </si>
  <si>
    <t>DARK MOSS GREEN</t>
  </si>
  <si>
    <t>DARK NAVY BLUE</t>
  </si>
  <si>
    <t>TURQUOISE</t>
  </si>
  <si>
    <t>DARK GREY</t>
  </si>
  <si>
    <t>MOSS GREEN</t>
  </si>
  <si>
    <t>DARK RED</t>
  </si>
  <si>
    <t>PVN1689</t>
  </si>
  <si>
    <t>ORANGE PINK</t>
  </si>
  <si>
    <t>PVN1680</t>
  </si>
  <si>
    <t>PVN1692</t>
  </si>
  <si>
    <t>PVN1707</t>
  </si>
  <si>
    <t>PVN1747</t>
  </si>
  <si>
    <t>LIGHT PINK</t>
  </si>
  <si>
    <t>PVN1685</t>
  </si>
  <si>
    <t>PVN1700</t>
  </si>
  <si>
    <t>PVN1711</t>
  </si>
  <si>
    <t>PVN1722</t>
  </si>
  <si>
    <t>PVN2167</t>
  </si>
  <si>
    <t>DARK PINK</t>
  </si>
  <si>
    <t>PVN1688</t>
  </si>
  <si>
    <t>PVN1716</t>
  </si>
  <si>
    <t>PVN1745</t>
  </si>
  <si>
    <t>PVN3181</t>
  </si>
  <si>
    <t>PINK</t>
  </si>
  <si>
    <t>PVN1679</t>
  </si>
  <si>
    <t>PVN1691</t>
  </si>
  <si>
    <t>PVN1718</t>
  </si>
  <si>
    <t>PVN2165</t>
  </si>
  <si>
    <t>NUDE</t>
  </si>
  <si>
    <t>PVN1678</t>
  </si>
  <si>
    <t>PVN1687</t>
  </si>
  <si>
    <t>PVN1702</t>
  </si>
  <si>
    <t>PVN1724</t>
  </si>
  <si>
    <t>PVN1734</t>
  </si>
  <si>
    <t>PVN1742</t>
  </si>
  <si>
    <t>PVN1753</t>
  </si>
  <si>
    <t>YELLOW</t>
  </si>
  <si>
    <t>PVN1677</t>
  </si>
  <si>
    <t>PVN1690</t>
  </si>
  <si>
    <t>PVN1706</t>
  </si>
  <si>
    <t>PVN1717</t>
  </si>
  <si>
    <t>PVN1728</t>
  </si>
  <si>
    <t>PVN1738</t>
  </si>
  <si>
    <t>PVN1746</t>
  </si>
  <si>
    <t>PVN2161</t>
  </si>
  <si>
    <t>GREY</t>
  </si>
  <si>
    <t>PVN1715</t>
  </si>
  <si>
    <t>PVN1737</t>
  </si>
  <si>
    <t>PVN2166</t>
  </si>
  <si>
    <t>PVN1705</t>
  </si>
  <si>
    <t>NAVY</t>
  </si>
  <si>
    <t>PVN1684</t>
  </si>
  <si>
    <t>PVN1699</t>
  </si>
  <si>
    <t>PVN1710</t>
  </si>
  <si>
    <t>PVN1721</t>
  </si>
  <si>
    <t>PVN1732</t>
  </si>
  <si>
    <t>PVN1751</t>
  </si>
  <si>
    <t>DARK BLUE</t>
  </si>
  <si>
    <t>PVN1681</t>
  </si>
  <si>
    <t>PVN1696</t>
  </si>
  <si>
    <t>PVN1748</t>
  </si>
  <si>
    <t>PVN2162</t>
  </si>
  <si>
    <t>DARK GREEN</t>
  </si>
  <si>
    <t>PVN1704</t>
  </si>
  <si>
    <t>PVN1713</t>
  </si>
  <si>
    <t>PVN1725</t>
  </si>
  <si>
    <t>PVN1735</t>
  </si>
  <si>
    <t>PVN1743</t>
  </si>
  <si>
    <t>PVN1755</t>
  </si>
  <si>
    <t>GREEN</t>
  </si>
  <si>
    <t>PVN1695</t>
  </si>
  <si>
    <t>PVN1729</t>
  </si>
  <si>
    <t>PVN1703</t>
  </si>
  <si>
    <t>BANANA GREEN</t>
  </si>
  <si>
    <t>PVN1682</t>
  </si>
  <si>
    <t>PVN1697</t>
  </si>
  <si>
    <t>PVN1708</t>
  </si>
  <si>
    <t>PVN1719</t>
  </si>
  <si>
    <t>PVN1730</t>
  </si>
  <si>
    <t>PVN1739</t>
  </si>
  <si>
    <t>PVN1749</t>
  </si>
  <si>
    <t>PVN1683</t>
  </si>
  <si>
    <t>PVN1698</t>
  </si>
  <si>
    <t>PVN1709</t>
  </si>
  <si>
    <t>PVN1720</t>
  </si>
  <si>
    <t>PVN1731</t>
  </si>
  <si>
    <t>PVN1740</t>
  </si>
  <si>
    <t>PVN1750</t>
  </si>
  <si>
    <t>PVN1714</t>
  </si>
  <si>
    <t>PVN1726</t>
  </si>
  <si>
    <t>PVN1736</t>
  </si>
  <si>
    <t>PVN1744</t>
  </si>
  <si>
    <t>PVN1756</t>
  </si>
  <si>
    <t>GREEN SPRING</t>
  </si>
  <si>
    <t>PVN1686</t>
  </si>
  <si>
    <t>PVN1701</t>
  </si>
  <si>
    <t>PVN1712</t>
  </si>
  <si>
    <t>PVN1723</t>
  </si>
  <si>
    <t>PVN1733</t>
  </si>
  <si>
    <t>PVN1741</t>
  </si>
  <si>
    <t>PVN1752</t>
  </si>
  <si>
    <t xml:space="preserve">ITEM: </t>
  </si>
  <si>
    <t>Ladies Shirt Dress</t>
  </si>
  <si>
    <t>BRAND:</t>
  </si>
  <si>
    <t>QUANTITY:</t>
  </si>
  <si>
    <t xml:space="preserve">COLOR: </t>
  </si>
  <si>
    <t xml:space="preserve">FABRIC: </t>
  </si>
  <si>
    <t>FOB PRICE :</t>
  </si>
  <si>
    <t>ASMOSTPHERE</t>
  </si>
  <si>
    <t>1001 PCS</t>
  </si>
  <si>
    <t>4,6,8,10,12,14,16,18,20</t>
  </si>
  <si>
    <t>26 COLORS</t>
  </si>
  <si>
    <t>ITEM</t>
  </si>
  <si>
    <t>BRAND</t>
  </si>
  <si>
    <t>QUANTITY</t>
  </si>
  <si>
    <t>TOTAL</t>
  </si>
  <si>
    <t>Woven: 100% VISCOSE</t>
  </si>
  <si>
    <t>$3.7/PCS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</si>
</sst>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indexed="8"/>
      <name val="Calibri"/>
      <family val="2"/>
      <scheme val="minor"/>
    </font>
    <font>
      <b/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6"/>
      <color indexed="8"/>
      <name val="Times New Roman"/>
      <family val="1"/>
    </font>
    <font>
      <b/>
      <sz val="16"/>
      <color rgb="FFFF0000"/>
      <name val="Times New Roman"/>
      <family val="1"/>
    </font>
    <font>
      <b/>
      <sz val="20"/>
      <color rgb="FFFF0000"/>
      <name val="Times New Roman"/>
      <family val="1"/>
    </font>
    <font>
      <b/>
      <sz val="10"/>
      <color indexed="8"/>
      <name val="Times New Roman"/>
      <family val="1"/>
    </font>
    <font>
      <sz val="9"/>
      <color indexed="8"/>
      <name val="Times New Roman"/>
      <family val="1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right" vertical="center"/>
    </xf>
    <xf numFmtId="0" fontId="9" fillId="0" borderId="1" xfId="0" applyFont="1" applyBorder="1"/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302013</xdr:colOff>
      <xdr:row>187</xdr:row>
      <xdr:rowOff>40562</xdr:rowOff>
    </xdr:from>
    <xdr:to>
      <xdr:col>3</xdr:col>
      <xdr:colOff>1777225</xdr:colOff>
      <xdr:row>193</xdr:row>
      <xdr:rowOff>324943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2989" y="48757452"/>
          <a:ext cx="1475212" cy="2212612"/>
        </a:xfrm>
        <a:prstGeom prst="rect">
          <a:avLst/>
        </a:prstGeom>
      </xdr:spPr>
    </xdr:pic>
    <xdr:clientData/>
  </xdr:twoCellAnchor>
  <xdr:twoCellAnchor editAs="oneCell">
    <xdr:from>
      <xdr:col>3</xdr:col>
      <xdr:colOff>545944</xdr:colOff>
      <xdr:row>182</xdr:row>
      <xdr:rowOff>32193</xdr:rowOff>
    </xdr:from>
    <xdr:to>
      <xdr:col>3</xdr:col>
      <xdr:colOff>1521675</xdr:colOff>
      <xdr:row>186</xdr:row>
      <xdr:rowOff>267191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6920" y="47331949"/>
          <a:ext cx="975731" cy="1361735"/>
        </a:xfrm>
        <a:prstGeom prst="rect">
          <a:avLst/>
        </a:prstGeom>
      </xdr:spPr>
    </xdr:pic>
    <xdr:clientData/>
  </xdr:twoCellAnchor>
  <xdr:twoCellAnchor editAs="oneCell">
    <xdr:from>
      <xdr:col>3</xdr:col>
      <xdr:colOff>197472</xdr:colOff>
      <xdr:row>174</xdr:row>
      <xdr:rowOff>34848</xdr:rowOff>
    </xdr:from>
    <xdr:to>
      <xdr:col>3</xdr:col>
      <xdr:colOff>1839343</xdr:colOff>
      <xdr:row>181</xdr:row>
      <xdr:rowOff>278779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8448" y="44825580"/>
          <a:ext cx="1641871" cy="2462559"/>
        </a:xfrm>
        <a:prstGeom prst="rect">
          <a:avLst/>
        </a:prstGeom>
      </xdr:spPr>
    </xdr:pic>
    <xdr:clientData/>
  </xdr:twoCellAnchor>
  <xdr:twoCellAnchor editAs="oneCell">
    <xdr:from>
      <xdr:col>3</xdr:col>
      <xdr:colOff>348476</xdr:colOff>
      <xdr:row>167</xdr:row>
      <xdr:rowOff>45534</xdr:rowOff>
    </xdr:from>
    <xdr:to>
      <xdr:col>3</xdr:col>
      <xdr:colOff>1695915</xdr:colOff>
      <xdr:row>173</xdr:row>
      <xdr:rowOff>243004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9452" y="42745412"/>
          <a:ext cx="1347439" cy="2021159"/>
        </a:xfrm>
        <a:prstGeom prst="rect">
          <a:avLst/>
        </a:prstGeom>
      </xdr:spPr>
    </xdr:pic>
    <xdr:clientData/>
  </xdr:twoCellAnchor>
  <xdr:twoCellAnchor editAs="oneCell">
    <xdr:from>
      <xdr:col>3</xdr:col>
      <xdr:colOff>559594</xdr:colOff>
      <xdr:row>164</xdr:row>
      <xdr:rowOff>29765</xdr:rowOff>
    </xdr:from>
    <xdr:to>
      <xdr:col>3</xdr:col>
      <xdr:colOff>1488282</xdr:colOff>
      <xdr:row>165</xdr:row>
      <xdr:rowOff>708422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7375" y="41904046"/>
          <a:ext cx="928688" cy="1393032"/>
        </a:xfrm>
        <a:prstGeom prst="rect">
          <a:avLst/>
        </a:prstGeom>
      </xdr:spPr>
    </xdr:pic>
    <xdr:clientData/>
  </xdr:twoCellAnchor>
  <xdr:twoCellAnchor editAs="oneCell">
    <xdr:from>
      <xdr:col>3</xdr:col>
      <xdr:colOff>440530</xdr:colOff>
      <xdr:row>158</xdr:row>
      <xdr:rowOff>32396</xdr:rowOff>
    </xdr:from>
    <xdr:to>
      <xdr:col>3</xdr:col>
      <xdr:colOff>1583529</xdr:colOff>
      <xdr:row>163</xdr:row>
      <xdr:rowOff>283811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8311" y="40132646"/>
          <a:ext cx="1142999" cy="1727790"/>
        </a:xfrm>
        <a:prstGeom prst="rect">
          <a:avLst/>
        </a:prstGeom>
      </xdr:spPr>
    </xdr:pic>
    <xdr:clientData/>
  </xdr:twoCellAnchor>
  <xdr:twoCellAnchor editAs="oneCell">
    <xdr:from>
      <xdr:col>3</xdr:col>
      <xdr:colOff>562996</xdr:colOff>
      <xdr:row>154</xdr:row>
      <xdr:rowOff>26221</xdr:rowOff>
    </xdr:from>
    <xdr:to>
      <xdr:col>3</xdr:col>
      <xdr:colOff>1515497</xdr:colOff>
      <xdr:row>157</xdr:row>
      <xdr:rowOff>384060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282" y="53883292"/>
          <a:ext cx="952501" cy="1664125"/>
        </a:xfrm>
        <a:prstGeom prst="rect">
          <a:avLst/>
        </a:prstGeom>
      </xdr:spPr>
    </xdr:pic>
    <xdr:clientData/>
  </xdr:twoCellAnchor>
  <xdr:twoCellAnchor editAs="oneCell">
    <xdr:from>
      <xdr:col>3</xdr:col>
      <xdr:colOff>297658</xdr:colOff>
      <xdr:row>23</xdr:row>
      <xdr:rowOff>59529</xdr:rowOff>
    </xdr:from>
    <xdr:to>
      <xdr:col>3</xdr:col>
      <xdr:colOff>1714501</xdr:colOff>
      <xdr:row>30</xdr:row>
      <xdr:rowOff>256217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5439" y="2869404"/>
          <a:ext cx="1416843" cy="2125501"/>
        </a:xfrm>
        <a:prstGeom prst="rect">
          <a:avLst/>
        </a:prstGeom>
      </xdr:spPr>
    </xdr:pic>
    <xdr:clientData/>
  </xdr:twoCellAnchor>
  <xdr:twoCellAnchor editAs="oneCell">
    <xdr:from>
      <xdr:col>3</xdr:col>
      <xdr:colOff>416718</xdr:colOff>
      <xdr:row>143</xdr:row>
      <xdr:rowOff>32991</xdr:rowOff>
    </xdr:from>
    <xdr:to>
      <xdr:col>3</xdr:col>
      <xdr:colOff>1654969</xdr:colOff>
      <xdr:row>145</xdr:row>
      <xdr:rowOff>604693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9" y="45598210"/>
          <a:ext cx="1238251" cy="1857577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135</xdr:row>
      <xdr:rowOff>11906</xdr:rowOff>
    </xdr:from>
    <xdr:to>
      <xdr:col>3</xdr:col>
      <xdr:colOff>1726407</xdr:colOff>
      <xdr:row>141</xdr:row>
      <xdr:rowOff>291704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1156" y="33349406"/>
          <a:ext cx="1393032" cy="2089548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380999</xdr:colOff>
      <xdr:row>128</xdr:row>
      <xdr:rowOff>35718</xdr:rowOff>
    </xdr:from>
    <xdr:to>
      <xdr:col>3</xdr:col>
      <xdr:colOff>1762125</xdr:colOff>
      <xdr:row>134</xdr:row>
      <xdr:rowOff>274039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8780" y="42421968"/>
          <a:ext cx="1381126" cy="2071884"/>
        </a:xfrm>
        <a:prstGeom prst="rect">
          <a:avLst/>
        </a:prstGeom>
      </xdr:spPr>
    </xdr:pic>
    <xdr:clientData/>
  </xdr:twoCellAnchor>
  <xdr:twoCellAnchor editAs="oneCell">
    <xdr:from>
      <xdr:col>3</xdr:col>
      <xdr:colOff>369095</xdr:colOff>
      <xdr:row>124</xdr:row>
      <xdr:rowOff>35719</xdr:rowOff>
    </xdr:from>
    <xdr:to>
      <xdr:col>3</xdr:col>
      <xdr:colOff>1666877</xdr:colOff>
      <xdr:row>127</xdr:row>
      <xdr:rowOff>481987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6" y="40421719"/>
          <a:ext cx="1297782" cy="1946456"/>
        </a:xfrm>
        <a:prstGeom prst="rect">
          <a:avLst/>
        </a:prstGeom>
      </xdr:spPr>
    </xdr:pic>
    <xdr:clientData/>
  </xdr:twoCellAnchor>
  <xdr:twoCellAnchor editAs="oneCell">
    <xdr:from>
      <xdr:col>3</xdr:col>
      <xdr:colOff>297657</xdr:colOff>
      <xdr:row>120</xdr:row>
      <xdr:rowOff>39875</xdr:rowOff>
    </xdr:from>
    <xdr:to>
      <xdr:col>3</xdr:col>
      <xdr:colOff>1726406</xdr:colOff>
      <xdr:row>123</xdr:row>
      <xdr:rowOff>539695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5438" y="28888719"/>
          <a:ext cx="1428749" cy="2142883"/>
        </a:xfrm>
        <a:prstGeom prst="rect">
          <a:avLst/>
        </a:prstGeom>
      </xdr:spPr>
    </xdr:pic>
    <xdr:clientData/>
  </xdr:twoCellAnchor>
  <xdr:twoCellAnchor editAs="oneCell">
    <xdr:from>
      <xdr:col>3</xdr:col>
      <xdr:colOff>369095</xdr:colOff>
      <xdr:row>115</xdr:row>
      <xdr:rowOff>35713</xdr:rowOff>
    </xdr:from>
    <xdr:to>
      <xdr:col>3</xdr:col>
      <xdr:colOff>1702595</xdr:colOff>
      <xdr:row>119</xdr:row>
      <xdr:rowOff>416537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6" y="27431994"/>
          <a:ext cx="1333500" cy="2000074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226217</xdr:colOff>
      <xdr:row>111</xdr:row>
      <xdr:rowOff>38966</xdr:rowOff>
    </xdr:from>
    <xdr:to>
      <xdr:col>3</xdr:col>
      <xdr:colOff>1774029</xdr:colOff>
      <xdr:row>114</xdr:row>
      <xdr:rowOff>575001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3998" y="26280341"/>
          <a:ext cx="1547812" cy="2321973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333376</xdr:colOff>
      <xdr:row>110</xdr:row>
      <xdr:rowOff>33337</xdr:rowOff>
    </xdr:from>
    <xdr:to>
      <xdr:col>3</xdr:col>
      <xdr:colOff>1714501</xdr:colOff>
      <xdr:row>110</xdr:row>
      <xdr:rowOff>2105025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1157" y="26012775"/>
          <a:ext cx="1381125" cy="2071688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238127</xdr:colOff>
      <xdr:row>98</xdr:row>
      <xdr:rowOff>23809</xdr:rowOff>
    </xdr:from>
    <xdr:to>
      <xdr:col>3</xdr:col>
      <xdr:colOff>1762127</xdr:colOff>
      <xdr:row>102</xdr:row>
      <xdr:rowOff>452203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5908" y="22586153"/>
          <a:ext cx="1524000" cy="228576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381001</xdr:colOff>
      <xdr:row>90</xdr:row>
      <xdr:rowOff>39292</xdr:rowOff>
    </xdr:from>
    <xdr:to>
      <xdr:col>3</xdr:col>
      <xdr:colOff>1678782</xdr:colOff>
      <xdr:row>97</xdr:row>
      <xdr:rowOff>188121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8782" y="20589480"/>
          <a:ext cx="1297781" cy="1946672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428626</xdr:colOff>
      <xdr:row>89</xdr:row>
      <xdr:rowOff>35718</xdr:rowOff>
    </xdr:from>
    <xdr:to>
      <xdr:col>3</xdr:col>
      <xdr:colOff>1607347</xdr:colOff>
      <xdr:row>89</xdr:row>
      <xdr:rowOff>1803977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6407" y="20347781"/>
          <a:ext cx="1178721" cy="1768259"/>
        </a:xfrm>
        <a:prstGeom prst="rect">
          <a:avLst/>
        </a:prstGeom>
      </xdr:spPr>
    </xdr:pic>
    <xdr:clientData/>
  </xdr:twoCellAnchor>
  <xdr:twoCellAnchor editAs="oneCell">
    <xdr:from>
      <xdr:col>3</xdr:col>
      <xdr:colOff>345285</xdr:colOff>
      <xdr:row>103</xdr:row>
      <xdr:rowOff>33765</xdr:rowOff>
    </xdr:from>
    <xdr:to>
      <xdr:col>3</xdr:col>
      <xdr:colOff>1664325</xdr:colOff>
      <xdr:row>109</xdr:row>
      <xdr:rowOff>226220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3066" y="26525171"/>
          <a:ext cx="1319040" cy="1978392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357189</xdr:colOff>
      <xdr:row>81</xdr:row>
      <xdr:rowOff>24031</xdr:rowOff>
    </xdr:from>
    <xdr:to>
      <xdr:col>3</xdr:col>
      <xdr:colOff>1666876</xdr:colOff>
      <xdr:row>88</xdr:row>
      <xdr:rowOff>238159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4970" y="19240719"/>
          <a:ext cx="1309687" cy="1964346"/>
        </a:xfrm>
        <a:prstGeom prst="rect">
          <a:avLst/>
        </a:prstGeom>
      </xdr:spPr>
    </xdr:pic>
    <xdr:clientData/>
  </xdr:twoCellAnchor>
  <xdr:twoCellAnchor editAs="oneCell">
    <xdr:from>
      <xdr:col>3</xdr:col>
      <xdr:colOff>345281</xdr:colOff>
      <xdr:row>75</xdr:row>
      <xdr:rowOff>35720</xdr:rowOff>
    </xdr:from>
    <xdr:to>
      <xdr:col>3</xdr:col>
      <xdr:colOff>1619250</xdr:colOff>
      <xdr:row>80</xdr:row>
      <xdr:rowOff>315518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3062" y="16799720"/>
          <a:ext cx="1273969" cy="1910954"/>
        </a:xfrm>
        <a:prstGeom prst="rect">
          <a:avLst/>
        </a:prstGeom>
      </xdr:spPr>
    </xdr:pic>
    <xdr:clientData/>
  </xdr:twoCellAnchor>
  <xdr:twoCellAnchor editAs="oneCell">
    <xdr:from>
      <xdr:col>3</xdr:col>
      <xdr:colOff>547689</xdr:colOff>
      <xdr:row>142</xdr:row>
      <xdr:rowOff>59532</xdr:rowOff>
    </xdr:from>
    <xdr:to>
      <xdr:col>3</xdr:col>
      <xdr:colOff>1547813</xdr:colOff>
      <xdr:row>142</xdr:row>
      <xdr:rowOff>1559718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5470" y="44505563"/>
          <a:ext cx="1000124" cy="1500186"/>
        </a:xfrm>
        <a:prstGeom prst="rect">
          <a:avLst/>
        </a:prstGeom>
      </xdr:spPr>
    </xdr:pic>
    <xdr:clientData/>
  </xdr:twoCellAnchor>
  <xdr:twoCellAnchor editAs="oneCell">
    <xdr:from>
      <xdr:col>3</xdr:col>
      <xdr:colOff>392906</xdr:colOff>
      <xdr:row>68</xdr:row>
      <xdr:rowOff>29762</xdr:rowOff>
    </xdr:from>
    <xdr:to>
      <xdr:col>3</xdr:col>
      <xdr:colOff>1579564</xdr:colOff>
      <xdr:row>74</xdr:row>
      <xdr:rowOff>273843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687" y="15448356"/>
          <a:ext cx="1186658" cy="1779987"/>
        </a:xfrm>
        <a:prstGeom prst="rect">
          <a:avLst/>
        </a:prstGeom>
      </xdr:spPr>
    </xdr:pic>
    <xdr:clientData/>
  </xdr:twoCellAnchor>
  <xdr:twoCellAnchor editAs="oneCell">
    <xdr:from>
      <xdr:col>3</xdr:col>
      <xdr:colOff>404814</xdr:colOff>
      <xdr:row>63</xdr:row>
      <xdr:rowOff>39466</xdr:rowOff>
    </xdr:from>
    <xdr:to>
      <xdr:col>3</xdr:col>
      <xdr:colOff>1654969</xdr:colOff>
      <xdr:row>67</xdr:row>
      <xdr:rowOff>426230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2595" y="13612591"/>
          <a:ext cx="1250155" cy="1875045"/>
        </a:xfrm>
        <a:prstGeom prst="rect">
          <a:avLst/>
        </a:prstGeom>
      </xdr:spPr>
    </xdr:pic>
    <xdr:clientData/>
  </xdr:twoCellAnchor>
  <xdr:twoCellAnchor editAs="oneCell">
    <xdr:from>
      <xdr:col>3</xdr:col>
      <xdr:colOff>250033</xdr:colOff>
      <xdr:row>56</xdr:row>
      <xdr:rowOff>23816</xdr:rowOff>
    </xdr:from>
    <xdr:to>
      <xdr:col>3</xdr:col>
      <xdr:colOff>1797845</xdr:colOff>
      <xdr:row>63</xdr:row>
      <xdr:rowOff>236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7814" y="11787191"/>
          <a:ext cx="1547812" cy="2321951"/>
        </a:xfrm>
        <a:prstGeom prst="rect">
          <a:avLst/>
        </a:prstGeom>
      </xdr:spPr>
    </xdr:pic>
    <xdr:clientData/>
  </xdr:twoCellAnchor>
  <xdr:twoCellAnchor editAs="oneCell">
    <xdr:from>
      <xdr:col>3</xdr:col>
      <xdr:colOff>321471</xdr:colOff>
      <xdr:row>54</xdr:row>
      <xdr:rowOff>47625</xdr:rowOff>
    </xdr:from>
    <xdr:to>
      <xdr:col>3</xdr:col>
      <xdr:colOff>1643063</xdr:colOff>
      <xdr:row>55</xdr:row>
      <xdr:rowOff>1006076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2" y="11310938"/>
          <a:ext cx="1321592" cy="1982388"/>
        </a:xfrm>
        <a:prstGeom prst="rect">
          <a:avLst/>
        </a:prstGeom>
      </xdr:spPr>
    </xdr:pic>
    <xdr:clientData/>
  </xdr:twoCellAnchor>
  <xdr:twoCellAnchor editAs="oneCell">
    <xdr:from>
      <xdr:col>3</xdr:col>
      <xdr:colOff>309561</xdr:colOff>
      <xdr:row>46</xdr:row>
      <xdr:rowOff>45242</xdr:rowOff>
    </xdr:from>
    <xdr:to>
      <xdr:col>3</xdr:col>
      <xdr:colOff>1726405</xdr:colOff>
      <xdr:row>53</xdr:row>
      <xdr:rowOff>253602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7342" y="9093992"/>
          <a:ext cx="1416844" cy="2125266"/>
        </a:xfrm>
        <a:prstGeom prst="rect">
          <a:avLst/>
        </a:prstGeom>
      </xdr:spPr>
    </xdr:pic>
    <xdr:clientData/>
  </xdr:twoCellAnchor>
  <xdr:twoCellAnchor editAs="oneCell">
    <xdr:from>
      <xdr:col>3</xdr:col>
      <xdr:colOff>19843</xdr:colOff>
      <xdr:row>32</xdr:row>
      <xdr:rowOff>238126</xdr:rowOff>
    </xdr:from>
    <xdr:to>
      <xdr:col>3</xdr:col>
      <xdr:colOff>1996280</xdr:colOff>
      <xdr:row>44</xdr:row>
      <xdr:rowOff>23812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7624" y="5572126"/>
          <a:ext cx="1976437" cy="296465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15</xdr:row>
      <xdr:rowOff>33639</xdr:rowOff>
    </xdr:from>
    <xdr:to>
      <xdr:col>3</xdr:col>
      <xdr:colOff>1738312</xdr:colOff>
      <xdr:row>22</xdr:row>
      <xdr:rowOff>223920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2036" y="605139"/>
          <a:ext cx="1452562" cy="2204138"/>
        </a:xfrm>
        <a:prstGeom prst="rect">
          <a:avLst/>
        </a:prstGeom>
      </xdr:spPr>
    </xdr:pic>
    <xdr:clientData/>
  </xdr:twoCellAnchor>
  <xdr:twoCellAnchor editAs="oneCell">
    <xdr:from>
      <xdr:col>3</xdr:col>
      <xdr:colOff>440532</xdr:colOff>
      <xdr:row>166</xdr:row>
      <xdr:rowOff>47625</xdr:rowOff>
    </xdr:from>
    <xdr:to>
      <xdr:col>3</xdr:col>
      <xdr:colOff>1678782</xdr:colOff>
      <xdr:row>166</xdr:row>
      <xdr:rowOff>1904999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8313" y="57495281"/>
          <a:ext cx="1238250" cy="185737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476251</xdr:colOff>
      <xdr:row>146</xdr:row>
      <xdr:rowOff>57150</xdr:rowOff>
    </xdr:from>
    <xdr:to>
      <xdr:col>3</xdr:col>
      <xdr:colOff>1524000</xdr:colOff>
      <xdr:row>146</xdr:row>
      <xdr:rowOff>1628774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4032" y="50218181"/>
          <a:ext cx="1047749" cy="1571624"/>
        </a:xfrm>
        <a:prstGeom prst="rect">
          <a:avLst/>
        </a:prstGeom>
      </xdr:spPr>
    </xdr:pic>
    <xdr:clientData/>
  </xdr:twoCellAnchor>
  <xdr:twoCellAnchor editAs="oneCell">
    <xdr:from>
      <xdr:col>3</xdr:col>
      <xdr:colOff>340180</xdr:colOff>
      <xdr:row>147</xdr:row>
      <xdr:rowOff>50347</xdr:rowOff>
    </xdr:from>
    <xdr:to>
      <xdr:col>3</xdr:col>
      <xdr:colOff>1660071</xdr:colOff>
      <xdr:row>153</xdr:row>
      <xdr:rowOff>234041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6466" y="51852740"/>
          <a:ext cx="1319891" cy="1979837"/>
        </a:xfrm>
        <a:prstGeom prst="rect">
          <a:avLst/>
        </a:prstGeom>
      </xdr:spPr>
    </xdr:pic>
    <xdr:clientData/>
  </xdr:twoCellAnchor>
  <xdr:twoCellAnchor editAs="oneCell">
    <xdr:from>
      <xdr:col>0</xdr:col>
      <xdr:colOff>869156</xdr:colOff>
      <xdr:row>8</xdr:row>
      <xdr:rowOff>178594</xdr:rowOff>
    </xdr:from>
    <xdr:to>
      <xdr:col>3</xdr:col>
      <xdr:colOff>708019</xdr:colOff>
      <xdr:row>10</xdr:row>
      <xdr:rowOff>47964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298A7282-4C78-40E9-AF3A-6AE64A99D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6" y="2214563"/>
          <a:ext cx="4553738" cy="4000839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714376</xdr:colOff>
      <xdr:row>8</xdr:row>
      <xdr:rowOff>189509</xdr:rowOff>
    </xdr:from>
    <xdr:to>
      <xdr:col>6</xdr:col>
      <xdr:colOff>166687</xdr:colOff>
      <xdr:row>9</xdr:row>
      <xdr:rowOff>3898982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89833E31-9988-430B-9FF4-DD21884A8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1" y="2225478"/>
          <a:ext cx="4524374" cy="3911879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952499</xdr:colOff>
      <xdr:row>11</xdr:row>
      <xdr:rowOff>15475</xdr:rowOff>
    </xdr:from>
    <xdr:to>
      <xdr:col>2</xdr:col>
      <xdr:colOff>140494</xdr:colOff>
      <xdr:row>12</xdr:row>
      <xdr:rowOff>3774281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39A67BFF-03DE-4CBF-9C8C-02BDD71D0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9" y="6385319"/>
          <a:ext cx="2640808" cy="3961212"/>
        </a:xfrm>
        <a:prstGeom prst="rect">
          <a:avLst/>
        </a:prstGeom>
      </xdr:spPr>
    </xdr:pic>
    <xdr:clientData/>
  </xdr:twoCellAnchor>
  <xdr:twoCellAnchor editAs="oneCell">
    <xdr:from>
      <xdr:col>2</xdr:col>
      <xdr:colOff>631032</xdr:colOff>
      <xdr:row>11</xdr:row>
      <xdr:rowOff>47625</xdr:rowOff>
    </xdr:from>
    <xdr:to>
      <xdr:col>4</xdr:col>
      <xdr:colOff>1</xdr:colOff>
      <xdr:row>12</xdr:row>
      <xdr:rowOff>3809517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571085B9-FEC2-4BA6-87CF-3ED740928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5" y="6417469"/>
          <a:ext cx="2643187" cy="3964298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476252</xdr:colOff>
      <xdr:row>11</xdr:row>
      <xdr:rowOff>11904</xdr:rowOff>
    </xdr:from>
    <xdr:to>
      <xdr:col>6</xdr:col>
      <xdr:colOff>74089</xdr:colOff>
      <xdr:row>12</xdr:row>
      <xdr:rowOff>3795711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0D0FE968-FCF1-4F2D-9A3C-50EE56E87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3283" y="6381748"/>
          <a:ext cx="2657744" cy="3986213"/>
        </a:xfrm>
        <a:prstGeom prst="rect">
          <a:avLst/>
        </a:prstGeom>
      </xdr:spPr>
    </xdr:pic>
    <xdr:clientData/>
  </xdr:twoCellAnchor>
  <xdr:twoCellAnchor editAs="oneCell">
    <xdr:from>
      <xdr:col>3</xdr:col>
      <xdr:colOff>595314</xdr:colOff>
      <xdr:row>12</xdr:row>
      <xdr:rowOff>3994618</xdr:rowOff>
    </xdr:from>
    <xdr:to>
      <xdr:col>4</xdr:col>
      <xdr:colOff>1035843</xdr:colOff>
      <xdr:row>13</xdr:row>
      <xdr:rowOff>2887751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2FB89B9F-BCA3-445A-AB09-858111D88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0189" y="10566868"/>
          <a:ext cx="2452685" cy="3679446"/>
        </a:xfrm>
        <a:prstGeom prst="rect">
          <a:avLst/>
        </a:prstGeom>
      </xdr:spPr>
    </xdr:pic>
    <xdr:clientData/>
  </xdr:twoCellAnchor>
  <xdr:twoCellAnchor editAs="oneCell">
    <xdr:from>
      <xdr:col>0</xdr:col>
      <xdr:colOff>1940719</xdr:colOff>
      <xdr:row>12</xdr:row>
      <xdr:rowOff>4012404</xdr:rowOff>
    </xdr:from>
    <xdr:to>
      <xdr:col>2</xdr:col>
      <xdr:colOff>948532</xdr:colOff>
      <xdr:row>13</xdr:row>
      <xdr:rowOff>2917030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5F733F4E-D182-4EF6-AC60-5ECEA7EA0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0719" y="10584654"/>
          <a:ext cx="2460626" cy="36909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97"/>
  <sheetViews>
    <sheetView tabSelected="1" zoomScale="80" zoomScaleNormal="80" workbookViewId="0">
      <selection activeCell="L10" sqref="L10"/>
    </sheetView>
  </sheetViews>
  <sheetFormatPr defaultColWidth="16" defaultRowHeight="15.75" x14ac:dyDescent="0.25"/>
  <cols>
    <col min="1" max="1" width="32.5703125" style="2" customWidth="1"/>
    <col min="2" max="2" width="19.28515625" style="2" customWidth="1"/>
    <col min="3" max="3" width="19" style="2" customWidth="1"/>
    <col min="4" max="4" width="30.140625" style="2" customWidth="1"/>
    <col min="5" max="5" width="16" style="2" customWidth="1"/>
    <col min="6" max="6" width="29.85546875" style="2" customWidth="1"/>
    <col min="7" max="16384" width="16" style="2"/>
  </cols>
  <sheetData>
    <row r="2" spans="1:7" ht="21" x14ac:dyDescent="0.35">
      <c r="B2" s="9" t="s">
        <v>218</v>
      </c>
      <c r="C2" s="26" t="s">
        <v>219</v>
      </c>
      <c r="D2" s="26"/>
      <c r="E2" s="26"/>
      <c r="F2" s="26"/>
    </row>
    <row r="3" spans="1:7" ht="21" x14ac:dyDescent="0.35">
      <c r="B3" s="9" t="s">
        <v>220</v>
      </c>
      <c r="C3" s="26" t="s">
        <v>225</v>
      </c>
      <c r="D3" s="26"/>
      <c r="E3" s="26"/>
      <c r="F3" s="26"/>
    </row>
    <row r="4" spans="1:7" ht="21" x14ac:dyDescent="0.35">
      <c r="B4" s="9" t="s">
        <v>221</v>
      </c>
      <c r="C4" s="26" t="s">
        <v>226</v>
      </c>
      <c r="D4" s="26"/>
      <c r="E4" s="26"/>
      <c r="F4" s="26"/>
    </row>
    <row r="5" spans="1:7" ht="21" x14ac:dyDescent="0.35">
      <c r="B5" s="9" t="s">
        <v>109</v>
      </c>
      <c r="C5" s="26" t="s">
        <v>227</v>
      </c>
      <c r="D5" s="26"/>
      <c r="E5" s="26"/>
      <c r="F5" s="26"/>
    </row>
    <row r="6" spans="1:7" ht="21" x14ac:dyDescent="0.35">
      <c r="B6" s="9" t="s">
        <v>222</v>
      </c>
      <c r="C6" s="26" t="s">
        <v>228</v>
      </c>
      <c r="D6" s="26"/>
      <c r="E6" s="26"/>
      <c r="F6" s="26"/>
    </row>
    <row r="7" spans="1:7" ht="21" x14ac:dyDescent="0.35">
      <c r="B7" s="9" t="s">
        <v>223</v>
      </c>
      <c r="C7" s="25" t="s">
        <v>233</v>
      </c>
      <c r="D7" s="25"/>
      <c r="E7" s="25"/>
      <c r="F7" s="25"/>
    </row>
    <row r="8" spans="1:7" ht="21" x14ac:dyDescent="0.35">
      <c r="B8" s="9" t="s">
        <v>224</v>
      </c>
      <c r="C8" s="26" t="s">
        <v>234</v>
      </c>
      <c r="D8" s="26"/>
      <c r="E8" s="26"/>
      <c r="F8" s="26"/>
    </row>
    <row r="10" spans="1:7" ht="309" customHeight="1" x14ac:dyDescent="0.25"/>
    <row r="13" spans="1:7" ht="376.5" customHeight="1" x14ac:dyDescent="0.25"/>
    <row r="14" spans="1:7" ht="249" customHeight="1" x14ac:dyDescent="0.25"/>
    <row r="15" spans="1:7" ht="45" customHeight="1" x14ac:dyDescent="0.25">
      <c r="A15" s="1" t="s">
        <v>229</v>
      </c>
      <c r="B15" s="1" t="s">
        <v>230</v>
      </c>
      <c r="C15" s="1" t="s">
        <v>109</v>
      </c>
      <c r="D15" s="1" t="s">
        <v>110</v>
      </c>
      <c r="E15" s="1" t="s">
        <v>111</v>
      </c>
      <c r="F15" s="4" t="s">
        <v>231</v>
      </c>
      <c r="G15" s="7" t="s">
        <v>232</v>
      </c>
    </row>
    <row r="16" spans="1:7" ht="23.25" customHeight="1" x14ac:dyDescent="0.25">
      <c r="A16" s="10" t="s">
        <v>0</v>
      </c>
      <c r="B16" s="13" t="s">
        <v>1</v>
      </c>
      <c r="C16" s="3" t="s">
        <v>2</v>
      </c>
      <c r="D16" s="16" t="s">
        <v>116</v>
      </c>
      <c r="E16" s="3" t="s">
        <v>11</v>
      </c>
      <c r="F16" s="5">
        <v>2</v>
      </c>
      <c r="G16" s="6"/>
    </row>
    <row r="17" spans="1:7" ht="21" customHeight="1" x14ac:dyDescent="0.25">
      <c r="A17" s="11"/>
      <c r="B17" s="14"/>
      <c r="C17" s="3" t="s">
        <v>13</v>
      </c>
      <c r="D17" s="17"/>
      <c r="E17" s="3" t="s">
        <v>24</v>
      </c>
      <c r="F17" s="5">
        <v>6</v>
      </c>
      <c r="G17" s="6"/>
    </row>
    <row r="18" spans="1:7" ht="19.5" customHeight="1" x14ac:dyDescent="0.25">
      <c r="A18" s="11"/>
      <c r="B18" s="14"/>
      <c r="C18" s="3" t="s">
        <v>27</v>
      </c>
      <c r="D18" s="17"/>
      <c r="E18" s="3" t="s">
        <v>39</v>
      </c>
      <c r="F18" s="5">
        <v>9</v>
      </c>
      <c r="G18" s="6"/>
    </row>
    <row r="19" spans="1:7" ht="18.75" customHeight="1" x14ac:dyDescent="0.25">
      <c r="A19" s="11"/>
      <c r="B19" s="14"/>
      <c r="C19" s="3" t="s">
        <v>42</v>
      </c>
      <c r="D19" s="17"/>
      <c r="E19" s="3" t="s">
        <v>53</v>
      </c>
      <c r="F19" s="5">
        <v>6</v>
      </c>
      <c r="G19" s="6"/>
    </row>
    <row r="20" spans="1:7" ht="21.75" customHeight="1" x14ac:dyDescent="0.25">
      <c r="A20" s="11"/>
      <c r="B20" s="14"/>
      <c r="C20" s="3" t="s">
        <v>56</v>
      </c>
      <c r="D20" s="17"/>
      <c r="E20" s="3" t="s">
        <v>67</v>
      </c>
      <c r="F20" s="5">
        <v>5</v>
      </c>
      <c r="G20" s="6"/>
    </row>
    <row r="21" spans="1:7" ht="26.25" customHeight="1" x14ac:dyDescent="0.25">
      <c r="A21" s="11"/>
      <c r="B21" s="14"/>
      <c r="C21" s="3" t="s">
        <v>70</v>
      </c>
      <c r="D21" s="17"/>
      <c r="E21" s="3" t="s">
        <v>81</v>
      </c>
      <c r="F21" s="5">
        <v>1</v>
      </c>
      <c r="G21" s="6"/>
    </row>
    <row r="22" spans="1:7" ht="26.25" customHeight="1" x14ac:dyDescent="0.25">
      <c r="A22" s="11"/>
      <c r="B22" s="14"/>
      <c r="C22" s="3" t="s">
        <v>84</v>
      </c>
      <c r="D22" s="17"/>
      <c r="E22" s="3" t="s">
        <v>93</v>
      </c>
      <c r="F22" s="5">
        <v>4</v>
      </c>
      <c r="G22" s="6"/>
    </row>
    <row r="23" spans="1:7" ht="19.5" customHeight="1" x14ac:dyDescent="0.25">
      <c r="A23" s="11"/>
      <c r="B23" s="14"/>
      <c r="C23" s="3" t="s">
        <v>94</v>
      </c>
      <c r="D23" s="18"/>
      <c r="E23" s="3" t="s">
        <v>102</v>
      </c>
      <c r="F23" s="5">
        <v>2</v>
      </c>
      <c r="G23" s="6">
        <f>SUM(F16:F23)</f>
        <v>35</v>
      </c>
    </row>
    <row r="24" spans="1:7" ht="22.5" customHeight="1" x14ac:dyDescent="0.25">
      <c r="A24" s="11"/>
      <c r="B24" s="14"/>
      <c r="C24" s="3" t="s">
        <v>2</v>
      </c>
      <c r="D24" s="16" t="s">
        <v>106</v>
      </c>
      <c r="E24" s="3" t="s">
        <v>4</v>
      </c>
      <c r="F24" s="5">
        <v>7</v>
      </c>
      <c r="G24" s="6"/>
    </row>
    <row r="25" spans="1:7" ht="22.5" customHeight="1" x14ac:dyDescent="0.25">
      <c r="A25" s="11"/>
      <c r="B25" s="14"/>
      <c r="C25" s="3" t="s">
        <v>13</v>
      </c>
      <c r="D25" s="17"/>
      <c r="E25" s="3" t="s">
        <v>16</v>
      </c>
      <c r="F25" s="5">
        <v>15</v>
      </c>
      <c r="G25" s="6"/>
    </row>
    <row r="26" spans="1:7" ht="19.5" customHeight="1" x14ac:dyDescent="0.25">
      <c r="A26" s="11"/>
      <c r="B26" s="14"/>
      <c r="C26" s="3" t="s">
        <v>27</v>
      </c>
      <c r="D26" s="17"/>
      <c r="E26" s="3" t="s">
        <v>30</v>
      </c>
      <c r="F26" s="5">
        <v>17</v>
      </c>
      <c r="G26" s="6"/>
    </row>
    <row r="27" spans="1:7" ht="21" customHeight="1" x14ac:dyDescent="0.25">
      <c r="A27" s="11"/>
      <c r="B27" s="14"/>
      <c r="C27" s="3" t="s">
        <v>42</v>
      </c>
      <c r="D27" s="17"/>
      <c r="E27" s="3" t="s">
        <v>45</v>
      </c>
      <c r="F27" s="5">
        <v>16</v>
      </c>
      <c r="G27" s="6"/>
    </row>
    <row r="28" spans="1:7" ht="21" customHeight="1" x14ac:dyDescent="0.25">
      <c r="A28" s="11"/>
      <c r="B28" s="14"/>
      <c r="C28" s="3" t="s">
        <v>56</v>
      </c>
      <c r="D28" s="17"/>
      <c r="E28" s="3" t="s">
        <v>59</v>
      </c>
      <c r="F28" s="5">
        <v>6</v>
      </c>
      <c r="G28" s="6"/>
    </row>
    <row r="29" spans="1:7" ht="22.5" customHeight="1" x14ac:dyDescent="0.25">
      <c r="A29" s="11"/>
      <c r="B29" s="14"/>
      <c r="C29" s="3" t="s">
        <v>70</v>
      </c>
      <c r="D29" s="17"/>
      <c r="E29" s="3" t="s">
        <v>73</v>
      </c>
      <c r="F29" s="5">
        <v>7</v>
      </c>
      <c r="G29" s="6"/>
    </row>
    <row r="30" spans="1:7" ht="23.25" customHeight="1" x14ac:dyDescent="0.25">
      <c r="A30" s="11"/>
      <c r="B30" s="14"/>
      <c r="C30" s="3" t="s">
        <v>84</v>
      </c>
      <c r="D30" s="17"/>
      <c r="E30" s="3" t="s">
        <v>87</v>
      </c>
      <c r="F30" s="5">
        <v>2</v>
      </c>
      <c r="G30" s="6"/>
    </row>
    <row r="31" spans="1:7" ht="23.25" customHeight="1" x14ac:dyDescent="0.25">
      <c r="A31" s="11"/>
      <c r="B31" s="14"/>
      <c r="C31" s="3" t="s">
        <v>94</v>
      </c>
      <c r="D31" s="18"/>
      <c r="E31" s="3" t="s">
        <v>97</v>
      </c>
      <c r="F31" s="5">
        <v>8</v>
      </c>
      <c r="G31" s="6">
        <f>SUM(F24:F31)</f>
        <v>78</v>
      </c>
    </row>
    <row r="32" spans="1:7" ht="23.25" customHeight="1" x14ac:dyDescent="0.25">
      <c r="A32" s="11"/>
      <c r="B32" s="14"/>
      <c r="C32" s="3" t="s">
        <v>2</v>
      </c>
      <c r="D32" s="16" t="s">
        <v>115</v>
      </c>
      <c r="E32" s="3" t="s">
        <v>10</v>
      </c>
      <c r="F32" s="5">
        <v>7</v>
      </c>
      <c r="G32" s="6"/>
    </row>
    <row r="33" spans="1:7" ht="24" customHeight="1" x14ac:dyDescent="0.25">
      <c r="A33" s="11"/>
      <c r="B33" s="14"/>
      <c r="C33" s="3" t="s">
        <v>2</v>
      </c>
      <c r="D33" s="17"/>
      <c r="E33" s="3" t="s">
        <v>12</v>
      </c>
      <c r="F33" s="5">
        <v>5</v>
      </c>
      <c r="G33" s="6"/>
    </row>
    <row r="34" spans="1:7" ht="21" customHeight="1" x14ac:dyDescent="0.25">
      <c r="A34" s="11"/>
      <c r="B34" s="14"/>
      <c r="C34" s="3" t="s">
        <v>13</v>
      </c>
      <c r="D34" s="17"/>
      <c r="E34" s="3" t="s">
        <v>18</v>
      </c>
      <c r="F34" s="5">
        <v>3</v>
      </c>
      <c r="G34" s="6"/>
    </row>
    <row r="35" spans="1:7" ht="21" customHeight="1" x14ac:dyDescent="0.25">
      <c r="A35" s="11"/>
      <c r="B35" s="14"/>
      <c r="C35" s="3" t="s">
        <v>13</v>
      </c>
      <c r="D35" s="17"/>
      <c r="E35" s="3" t="s">
        <v>22</v>
      </c>
      <c r="F35" s="5">
        <v>9</v>
      </c>
      <c r="G35" s="6"/>
    </row>
    <row r="36" spans="1:7" ht="24.75" customHeight="1" x14ac:dyDescent="0.25">
      <c r="A36" s="11"/>
      <c r="B36" s="14"/>
      <c r="C36" s="3" t="s">
        <v>13</v>
      </c>
      <c r="D36" s="17"/>
      <c r="E36" s="3" t="s">
        <v>25</v>
      </c>
      <c r="F36" s="5">
        <v>3</v>
      </c>
      <c r="G36" s="6"/>
    </row>
    <row r="37" spans="1:7" ht="21" customHeight="1" x14ac:dyDescent="0.25">
      <c r="A37" s="11"/>
      <c r="B37" s="14"/>
      <c r="C37" s="3" t="s">
        <v>27</v>
      </c>
      <c r="D37" s="17"/>
      <c r="E37" s="3" t="s">
        <v>37</v>
      </c>
      <c r="F37" s="5">
        <v>12</v>
      </c>
      <c r="G37" s="6"/>
    </row>
    <row r="38" spans="1:7" ht="22.5" customHeight="1" x14ac:dyDescent="0.25">
      <c r="A38" s="11"/>
      <c r="B38" s="14"/>
      <c r="C38" s="3" t="s">
        <v>27</v>
      </c>
      <c r="D38" s="17"/>
      <c r="E38" s="3" t="s">
        <v>40</v>
      </c>
      <c r="F38" s="5">
        <v>6</v>
      </c>
      <c r="G38" s="6"/>
    </row>
    <row r="39" spans="1:7" ht="20.25" customHeight="1" x14ac:dyDescent="0.25">
      <c r="A39" s="11"/>
      <c r="B39" s="14"/>
      <c r="C39" s="3" t="s">
        <v>42</v>
      </c>
      <c r="D39" s="17"/>
      <c r="E39" s="3" t="s">
        <v>51</v>
      </c>
      <c r="F39" s="5">
        <v>9</v>
      </c>
      <c r="G39" s="6"/>
    </row>
    <row r="40" spans="1:7" ht="20.25" customHeight="1" x14ac:dyDescent="0.25">
      <c r="A40" s="11"/>
      <c r="B40" s="14"/>
      <c r="C40" s="3" t="s">
        <v>42</v>
      </c>
      <c r="D40" s="17"/>
      <c r="E40" s="3" t="s">
        <v>54</v>
      </c>
      <c r="F40" s="5">
        <v>6</v>
      </c>
      <c r="G40" s="6"/>
    </row>
    <row r="41" spans="1:7" ht="21" customHeight="1" x14ac:dyDescent="0.25">
      <c r="A41" s="11"/>
      <c r="B41" s="14"/>
      <c r="C41" s="3" t="s">
        <v>56</v>
      </c>
      <c r="D41" s="17"/>
      <c r="E41" s="3" t="s">
        <v>65</v>
      </c>
      <c r="F41" s="5">
        <v>8</v>
      </c>
      <c r="G41" s="6"/>
    </row>
    <row r="42" spans="1:7" ht="19.5" customHeight="1" x14ac:dyDescent="0.25">
      <c r="A42" s="11"/>
      <c r="B42" s="14"/>
      <c r="C42" s="3" t="s">
        <v>56</v>
      </c>
      <c r="D42" s="17"/>
      <c r="E42" s="3" t="s">
        <v>68</v>
      </c>
      <c r="F42" s="5">
        <v>5</v>
      </c>
      <c r="G42" s="6"/>
    </row>
    <row r="43" spans="1:7" ht="18.75" customHeight="1" x14ac:dyDescent="0.25">
      <c r="A43" s="11"/>
      <c r="B43" s="14"/>
      <c r="C43" s="3" t="s">
        <v>70</v>
      </c>
      <c r="D43" s="17"/>
      <c r="E43" s="3" t="s">
        <v>79</v>
      </c>
      <c r="F43" s="5">
        <v>8</v>
      </c>
      <c r="G43" s="6"/>
    </row>
    <row r="44" spans="1:7" ht="17.25" customHeight="1" x14ac:dyDescent="0.25">
      <c r="A44" s="11"/>
      <c r="B44" s="14"/>
      <c r="C44" s="3" t="s">
        <v>70</v>
      </c>
      <c r="D44" s="17"/>
      <c r="E44" s="3" t="s">
        <v>82</v>
      </c>
      <c r="F44" s="5">
        <v>1</v>
      </c>
      <c r="G44" s="6"/>
    </row>
    <row r="45" spans="1:7" ht="22.5" customHeight="1" x14ac:dyDescent="0.25">
      <c r="A45" s="11"/>
      <c r="B45" s="14"/>
      <c r="C45" s="3" t="s">
        <v>84</v>
      </c>
      <c r="D45" s="17"/>
      <c r="E45" s="3" t="s">
        <v>92</v>
      </c>
      <c r="F45" s="5">
        <v>3</v>
      </c>
      <c r="G45" s="6"/>
    </row>
    <row r="46" spans="1:7" ht="19.5" customHeight="1" x14ac:dyDescent="0.25">
      <c r="A46" s="11"/>
      <c r="B46" s="14"/>
      <c r="C46" s="3" t="s">
        <v>94</v>
      </c>
      <c r="D46" s="18"/>
      <c r="E46" s="3" t="s">
        <v>101</v>
      </c>
      <c r="F46" s="5">
        <v>2</v>
      </c>
      <c r="G46" s="6">
        <f>SUM(F32:F46)</f>
        <v>87</v>
      </c>
    </row>
    <row r="47" spans="1:7" ht="23.25" customHeight="1" x14ac:dyDescent="0.25">
      <c r="A47" s="11"/>
      <c r="B47" s="14"/>
      <c r="C47" s="3" t="s">
        <v>2</v>
      </c>
      <c r="D47" s="16" t="s">
        <v>114</v>
      </c>
      <c r="E47" s="3" t="s">
        <v>9</v>
      </c>
      <c r="F47" s="5">
        <v>3</v>
      </c>
      <c r="G47" s="6"/>
    </row>
    <row r="48" spans="1:7" ht="22.5" customHeight="1" x14ac:dyDescent="0.25">
      <c r="A48" s="11"/>
      <c r="B48" s="14"/>
      <c r="C48" s="3" t="s">
        <v>13</v>
      </c>
      <c r="D48" s="17"/>
      <c r="E48" s="3" t="s">
        <v>21</v>
      </c>
      <c r="F48" s="5">
        <v>4</v>
      </c>
      <c r="G48" s="6"/>
    </row>
    <row r="49" spans="1:7" ht="21" customHeight="1" x14ac:dyDescent="0.25">
      <c r="A49" s="11"/>
      <c r="B49" s="14"/>
      <c r="C49" s="3" t="s">
        <v>27</v>
      </c>
      <c r="D49" s="17"/>
      <c r="E49" s="3" t="s">
        <v>36</v>
      </c>
      <c r="F49" s="5">
        <v>5</v>
      </c>
      <c r="G49" s="6"/>
    </row>
    <row r="50" spans="1:7" ht="19.5" customHeight="1" x14ac:dyDescent="0.25">
      <c r="A50" s="11"/>
      <c r="B50" s="14"/>
      <c r="C50" s="3" t="s">
        <v>42</v>
      </c>
      <c r="D50" s="17"/>
      <c r="E50" s="3" t="s">
        <v>50</v>
      </c>
      <c r="F50" s="5">
        <v>7</v>
      </c>
      <c r="G50" s="6"/>
    </row>
    <row r="51" spans="1:7" ht="23.25" customHeight="1" x14ac:dyDescent="0.25">
      <c r="A51" s="11"/>
      <c r="B51" s="14"/>
      <c r="C51" s="3" t="s">
        <v>56</v>
      </c>
      <c r="D51" s="17"/>
      <c r="E51" s="3" t="s">
        <v>64</v>
      </c>
      <c r="F51" s="5">
        <v>5</v>
      </c>
      <c r="G51" s="6"/>
    </row>
    <row r="52" spans="1:7" ht="21" customHeight="1" x14ac:dyDescent="0.25">
      <c r="A52" s="11"/>
      <c r="B52" s="14"/>
      <c r="C52" s="3" t="s">
        <v>70</v>
      </c>
      <c r="D52" s="17"/>
      <c r="E52" s="3" t="s">
        <v>78</v>
      </c>
      <c r="F52" s="5">
        <v>5</v>
      </c>
      <c r="G52" s="6"/>
    </row>
    <row r="53" spans="1:7" ht="20.25" customHeight="1" x14ac:dyDescent="0.25">
      <c r="A53" s="11"/>
      <c r="B53" s="14"/>
      <c r="C53" s="3" t="s">
        <v>84</v>
      </c>
      <c r="D53" s="17"/>
      <c r="E53" s="3" t="s">
        <v>91</v>
      </c>
      <c r="F53" s="5">
        <v>1</v>
      </c>
      <c r="G53" s="6"/>
    </row>
    <row r="54" spans="1:7" ht="23.25" customHeight="1" x14ac:dyDescent="0.25">
      <c r="A54" s="11"/>
      <c r="B54" s="14"/>
      <c r="C54" s="3" t="s">
        <v>94</v>
      </c>
      <c r="D54" s="18"/>
      <c r="E54" s="3" t="s">
        <v>100</v>
      </c>
      <c r="F54" s="5">
        <v>1</v>
      </c>
      <c r="G54" s="6">
        <f>SUM(F47:F54)</f>
        <v>31</v>
      </c>
    </row>
    <row r="55" spans="1:7" ht="81" customHeight="1" x14ac:dyDescent="0.25">
      <c r="A55" s="11"/>
      <c r="B55" s="14"/>
      <c r="C55" s="3" t="s">
        <v>27</v>
      </c>
      <c r="D55" s="16" t="s">
        <v>120</v>
      </c>
      <c r="E55" s="3" t="s">
        <v>31</v>
      </c>
      <c r="F55" s="5">
        <v>11</v>
      </c>
      <c r="G55" s="6"/>
    </row>
    <row r="56" spans="1:7" ht="81.75" customHeight="1" x14ac:dyDescent="0.25">
      <c r="A56" s="11"/>
      <c r="B56" s="14"/>
      <c r="C56" s="3" t="s">
        <v>13</v>
      </c>
      <c r="D56" s="18"/>
      <c r="E56" s="3" t="s">
        <v>104</v>
      </c>
      <c r="F56" s="5">
        <v>3</v>
      </c>
      <c r="G56" s="6">
        <f>SUM(F55:F56)</f>
        <v>14</v>
      </c>
    </row>
    <row r="57" spans="1:7" ht="29.25" customHeight="1" x14ac:dyDescent="0.25">
      <c r="A57" s="11"/>
      <c r="B57" s="14"/>
      <c r="C57" s="3" t="s">
        <v>13</v>
      </c>
      <c r="D57" s="16" t="s">
        <v>117</v>
      </c>
      <c r="E57" s="3" t="s">
        <v>15</v>
      </c>
      <c r="F57" s="5">
        <v>21</v>
      </c>
      <c r="G57" s="6"/>
    </row>
    <row r="58" spans="1:7" ht="29.25" customHeight="1" x14ac:dyDescent="0.25">
      <c r="A58" s="11"/>
      <c r="B58" s="14"/>
      <c r="C58" s="3" t="s">
        <v>27</v>
      </c>
      <c r="D58" s="17"/>
      <c r="E58" s="3" t="s">
        <v>29</v>
      </c>
      <c r="F58" s="5">
        <v>29</v>
      </c>
      <c r="G58" s="6"/>
    </row>
    <row r="59" spans="1:7" ht="21.75" customHeight="1" x14ac:dyDescent="0.25">
      <c r="A59" s="11"/>
      <c r="B59" s="14"/>
      <c r="C59" s="3" t="s">
        <v>42</v>
      </c>
      <c r="D59" s="17"/>
      <c r="E59" s="3" t="s">
        <v>44</v>
      </c>
      <c r="F59" s="5">
        <v>20</v>
      </c>
      <c r="G59" s="6"/>
    </row>
    <row r="60" spans="1:7" ht="28.5" customHeight="1" x14ac:dyDescent="0.25">
      <c r="A60" s="11"/>
      <c r="B60" s="14"/>
      <c r="C60" s="3" t="s">
        <v>56</v>
      </c>
      <c r="D60" s="17"/>
      <c r="E60" s="3" t="s">
        <v>58</v>
      </c>
      <c r="F60" s="5">
        <v>24</v>
      </c>
      <c r="G60" s="6"/>
    </row>
    <row r="61" spans="1:7" ht="26.25" customHeight="1" x14ac:dyDescent="0.25">
      <c r="A61" s="11"/>
      <c r="B61" s="14"/>
      <c r="C61" s="3" t="s">
        <v>70</v>
      </c>
      <c r="D61" s="17"/>
      <c r="E61" s="3" t="s">
        <v>72</v>
      </c>
      <c r="F61" s="5">
        <v>18</v>
      </c>
      <c r="G61" s="6"/>
    </row>
    <row r="62" spans="1:7" ht="27" customHeight="1" x14ac:dyDescent="0.25">
      <c r="A62" s="11"/>
      <c r="B62" s="14"/>
      <c r="C62" s="3" t="s">
        <v>84</v>
      </c>
      <c r="D62" s="17"/>
      <c r="E62" s="3" t="s">
        <v>86</v>
      </c>
      <c r="F62" s="5">
        <v>5</v>
      </c>
      <c r="G62" s="6"/>
    </row>
    <row r="63" spans="1:7" ht="23.25" customHeight="1" x14ac:dyDescent="0.25">
      <c r="A63" s="11"/>
      <c r="B63" s="14"/>
      <c r="C63" s="3" t="s">
        <v>94</v>
      </c>
      <c r="D63" s="18"/>
      <c r="E63" s="3" t="s">
        <v>96</v>
      </c>
      <c r="F63" s="5">
        <v>9</v>
      </c>
      <c r="G63" s="6">
        <f>SUM(F57:F63)</f>
        <v>126</v>
      </c>
    </row>
    <row r="64" spans="1:7" ht="32.25" customHeight="1" x14ac:dyDescent="0.25">
      <c r="A64" s="11"/>
      <c r="B64" s="14"/>
      <c r="C64" s="3" t="s">
        <v>13</v>
      </c>
      <c r="D64" s="19" t="s">
        <v>118</v>
      </c>
      <c r="E64" s="3" t="s">
        <v>23</v>
      </c>
      <c r="F64" s="5">
        <v>4</v>
      </c>
      <c r="G64" s="6"/>
    </row>
    <row r="65" spans="1:7" ht="30.75" customHeight="1" x14ac:dyDescent="0.25">
      <c r="A65" s="11"/>
      <c r="B65" s="14"/>
      <c r="C65" s="3" t="s">
        <v>27</v>
      </c>
      <c r="D65" s="20"/>
      <c r="E65" s="3" t="s">
        <v>38</v>
      </c>
      <c r="F65" s="5">
        <v>6</v>
      </c>
      <c r="G65" s="6"/>
    </row>
    <row r="66" spans="1:7" ht="27.75" customHeight="1" x14ac:dyDescent="0.25">
      <c r="A66" s="11"/>
      <c r="B66" s="14"/>
      <c r="C66" s="3" t="s">
        <v>42</v>
      </c>
      <c r="D66" s="20"/>
      <c r="E66" s="3" t="s">
        <v>52</v>
      </c>
      <c r="F66" s="5">
        <v>4</v>
      </c>
      <c r="G66" s="6"/>
    </row>
    <row r="67" spans="1:7" ht="26.25" customHeight="1" x14ac:dyDescent="0.25">
      <c r="A67" s="11"/>
      <c r="B67" s="14"/>
      <c r="C67" s="3" t="s">
        <v>56</v>
      </c>
      <c r="D67" s="20"/>
      <c r="E67" s="3" t="s">
        <v>66</v>
      </c>
      <c r="F67" s="5">
        <v>2</v>
      </c>
      <c r="G67" s="6"/>
    </row>
    <row r="68" spans="1:7" ht="35.25" customHeight="1" x14ac:dyDescent="0.25">
      <c r="A68" s="11"/>
      <c r="B68" s="14"/>
      <c r="C68" s="3" t="s">
        <v>70</v>
      </c>
      <c r="D68" s="21"/>
      <c r="E68" s="3" t="s">
        <v>80</v>
      </c>
      <c r="F68" s="5">
        <v>1</v>
      </c>
      <c r="G68" s="6">
        <f>SUM(F64:F68)</f>
        <v>17</v>
      </c>
    </row>
    <row r="69" spans="1:7" ht="19.5" customHeight="1" x14ac:dyDescent="0.25">
      <c r="A69" s="11"/>
      <c r="B69" s="14"/>
      <c r="C69" s="3" t="s">
        <v>2</v>
      </c>
      <c r="D69" s="16" t="s">
        <v>113</v>
      </c>
      <c r="E69" s="3" t="s">
        <v>8</v>
      </c>
      <c r="F69" s="5">
        <v>4</v>
      </c>
      <c r="G69" s="6"/>
    </row>
    <row r="70" spans="1:7" ht="18.75" customHeight="1" x14ac:dyDescent="0.25">
      <c r="A70" s="11"/>
      <c r="B70" s="14"/>
      <c r="C70" s="3" t="s">
        <v>13</v>
      </c>
      <c r="D70" s="17"/>
      <c r="E70" s="3" t="s">
        <v>20</v>
      </c>
      <c r="F70" s="5">
        <v>8</v>
      </c>
      <c r="G70" s="6"/>
    </row>
    <row r="71" spans="1:7" ht="22.5" customHeight="1" x14ac:dyDescent="0.25">
      <c r="A71" s="11"/>
      <c r="B71" s="14"/>
      <c r="C71" s="3" t="s">
        <v>27</v>
      </c>
      <c r="D71" s="17"/>
      <c r="E71" s="3" t="s">
        <v>35</v>
      </c>
      <c r="F71" s="5">
        <v>10</v>
      </c>
      <c r="G71" s="6"/>
    </row>
    <row r="72" spans="1:7" ht="19.5" customHeight="1" x14ac:dyDescent="0.25">
      <c r="A72" s="11"/>
      <c r="B72" s="14"/>
      <c r="C72" s="3" t="s">
        <v>42</v>
      </c>
      <c r="D72" s="17"/>
      <c r="E72" s="3" t="s">
        <v>49</v>
      </c>
      <c r="F72" s="5">
        <v>25</v>
      </c>
      <c r="G72" s="6"/>
    </row>
    <row r="73" spans="1:7" ht="21" customHeight="1" x14ac:dyDescent="0.25">
      <c r="A73" s="11"/>
      <c r="B73" s="14"/>
      <c r="C73" s="3" t="s">
        <v>56</v>
      </c>
      <c r="D73" s="17"/>
      <c r="E73" s="3" t="s">
        <v>63</v>
      </c>
      <c r="F73" s="5">
        <v>2</v>
      </c>
      <c r="G73" s="6"/>
    </row>
    <row r="74" spans="1:7" ht="19.5" customHeight="1" x14ac:dyDescent="0.25">
      <c r="A74" s="11"/>
      <c r="B74" s="14"/>
      <c r="C74" s="3" t="s">
        <v>70</v>
      </c>
      <c r="D74" s="17"/>
      <c r="E74" s="3" t="s">
        <v>77</v>
      </c>
      <c r="F74" s="5">
        <v>3</v>
      </c>
      <c r="G74" s="6"/>
    </row>
    <row r="75" spans="1:7" ht="22.5" customHeight="1" x14ac:dyDescent="0.25">
      <c r="A75" s="11"/>
      <c r="B75" s="14"/>
      <c r="C75" s="3" t="s">
        <v>94</v>
      </c>
      <c r="D75" s="18"/>
      <c r="E75" s="3" t="s">
        <v>99</v>
      </c>
      <c r="F75" s="5">
        <v>2</v>
      </c>
      <c r="G75" s="6">
        <f>SUM(F69:F75)</f>
        <v>54</v>
      </c>
    </row>
    <row r="76" spans="1:7" ht="26.25" customHeight="1" x14ac:dyDescent="0.25">
      <c r="A76" s="11"/>
      <c r="B76" s="14"/>
      <c r="C76" s="3" t="s">
        <v>2</v>
      </c>
      <c r="D76" s="16" t="s">
        <v>108</v>
      </c>
      <c r="E76" s="3" t="s">
        <v>6</v>
      </c>
      <c r="F76" s="5">
        <v>3</v>
      </c>
      <c r="G76" s="6"/>
    </row>
    <row r="77" spans="1:7" ht="26.25" customHeight="1" x14ac:dyDescent="0.25">
      <c r="A77" s="11"/>
      <c r="B77" s="14"/>
      <c r="C77" s="3" t="s">
        <v>27</v>
      </c>
      <c r="D77" s="17"/>
      <c r="E77" s="3" t="s">
        <v>33</v>
      </c>
      <c r="F77" s="5">
        <v>8</v>
      </c>
      <c r="G77" s="6"/>
    </row>
    <row r="78" spans="1:7" ht="24" customHeight="1" x14ac:dyDescent="0.25">
      <c r="A78" s="11"/>
      <c r="B78" s="14"/>
      <c r="C78" s="3" t="s">
        <v>42</v>
      </c>
      <c r="D78" s="17"/>
      <c r="E78" s="3" t="s">
        <v>47</v>
      </c>
      <c r="F78" s="5">
        <v>4</v>
      </c>
      <c r="G78" s="6"/>
    </row>
    <row r="79" spans="1:7" ht="27" customHeight="1" x14ac:dyDescent="0.25">
      <c r="A79" s="11"/>
      <c r="B79" s="14"/>
      <c r="C79" s="3" t="s">
        <v>56</v>
      </c>
      <c r="D79" s="17"/>
      <c r="E79" s="3" t="s">
        <v>61</v>
      </c>
      <c r="F79" s="5">
        <v>6</v>
      </c>
      <c r="G79" s="6"/>
    </row>
    <row r="80" spans="1:7" ht="24" customHeight="1" x14ac:dyDescent="0.25">
      <c r="A80" s="11"/>
      <c r="B80" s="14"/>
      <c r="C80" s="3" t="s">
        <v>70</v>
      </c>
      <c r="D80" s="17"/>
      <c r="E80" s="3" t="s">
        <v>75</v>
      </c>
      <c r="F80" s="5">
        <v>5</v>
      </c>
      <c r="G80" s="6"/>
    </row>
    <row r="81" spans="1:7" ht="27" customHeight="1" x14ac:dyDescent="0.25">
      <c r="A81" s="11"/>
      <c r="B81" s="14"/>
      <c r="C81" s="3" t="s">
        <v>84</v>
      </c>
      <c r="D81" s="18"/>
      <c r="E81" s="3" t="s">
        <v>89</v>
      </c>
      <c r="F81" s="5">
        <v>3</v>
      </c>
      <c r="G81" s="6">
        <f>SUM(F76:F81)</f>
        <v>29</v>
      </c>
    </row>
    <row r="82" spans="1:7" ht="18.75" customHeight="1" x14ac:dyDescent="0.25">
      <c r="A82" s="11"/>
      <c r="B82" s="14"/>
      <c r="C82" s="3" t="s">
        <v>2</v>
      </c>
      <c r="D82" s="22" t="s">
        <v>105</v>
      </c>
      <c r="E82" s="3" t="s">
        <v>3</v>
      </c>
      <c r="F82" s="5">
        <v>12</v>
      </c>
      <c r="G82" s="6"/>
    </row>
    <row r="83" spans="1:7" ht="19.5" customHeight="1" x14ac:dyDescent="0.25">
      <c r="A83" s="11"/>
      <c r="B83" s="14"/>
      <c r="C83" s="3" t="s">
        <v>13</v>
      </c>
      <c r="D83" s="23"/>
      <c r="E83" s="3" t="s">
        <v>14</v>
      </c>
      <c r="F83" s="5">
        <v>20</v>
      </c>
      <c r="G83" s="6"/>
    </row>
    <row r="84" spans="1:7" ht="22.5" customHeight="1" x14ac:dyDescent="0.25">
      <c r="A84" s="11"/>
      <c r="B84" s="14"/>
      <c r="C84" s="3" t="s">
        <v>27</v>
      </c>
      <c r="D84" s="23"/>
      <c r="E84" s="3" t="s">
        <v>28</v>
      </c>
      <c r="F84" s="5">
        <v>32</v>
      </c>
      <c r="G84" s="6"/>
    </row>
    <row r="85" spans="1:7" ht="19.5" customHeight="1" x14ac:dyDescent="0.25">
      <c r="A85" s="11"/>
      <c r="B85" s="14"/>
      <c r="C85" s="3" t="s">
        <v>42</v>
      </c>
      <c r="D85" s="23"/>
      <c r="E85" s="3" t="s">
        <v>43</v>
      </c>
      <c r="F85" s="5">
        <v>34</v>
      </c>
      <c r="G85" s="6"/>
    </row>
    <row r="86" spans="1:7" ht="19.5" customHeight="1" x14ac:dyDescent="0.25">
      <c r="A86" s="11"/>
      <c r="B86" s="14"/>
      <c r="C86" s="3" t="s">
        <v>56</v>
      </c>
      <c r="D86" s="23"/>
      <c r="E86" s="3" t="s">
        <v>57</v>
      </c>
      <c r="F86" s="5">
        <v>25</v>
      </c>
      <c r="G86" s="6"/>
    </row>
    <row r="87" spans="1:7" ht="17.25" customHeight="1" x14ac:dyDescent="0.25">
      <c r="A87" s="11"/>
      <c r="B87" s="14"/>
      <c r="C87" s="3" t="s">
        <v>70</v>
      </c>
      <c r="D87" s="23"/>
      <c r="E87" s="3" t="s">
        <v>71</v>
      </c>
      <c r="F87" s="5">
        <v>16</v>
      </c>
      <c r="G87" s="6"/>
    </row>
    <row r="88" spans="1:7" ht="20.25" customHeight="1" x14ac:dyDescent="0.25">
      <c r="A88" s="11"/>
      <c r="B88" s="14"/>
      <c r="C88" s="3" t="s">
        <v>84</v>
      </c>
      <c r="D88" s="23"/>
      <c r="E88" s="3" t="s">
        <v>85</v>
      </c>
      <c r="F88" s="5">
        <v>6</v>
      </c>
      <c r="G88" s="6"/>
    </row>
    <row r="89" spans="1:7" ht="20.25" customHeight="1" x14ac:dyDescent="0.25">
      <c r="A89" s="11"/>
      <c r="B89" s="14"/>
      <c r="C89" s="3" t="s">
        <v>94</v>
      </c>
      <c r="D89" s="24"/>
      <c r="E89" s="3" t="s">
        <v>95</v>
      </c>
      <c r="F89" s="5">
        <v>3</v>
      </c>
      <c r="G89" s="6">
        <f>SUM(F82:F89)</f>
        <v>148</v>
      </c>
    </row>
    <row r="90" spans="1:7" ht="145.5" customHeight="1" x14ac:dyDescent="0.25">
      <c r="A90" s="11"/>
      <c r="B90" s="14"/>
      <c r="C90" s="3" t="s">
        <v>13</v>
      </c>
      <c r="D90" s="3" t="s">
        <v>121</v>
      </c>
      <c r="E90" s="3" t="s">
        <v>103</v>
      </c>
      <c r="F90" s="5">
        <v>5</v>
      </c>
      <c r="G90" s="6">
        <f>SUM(F90)</f>
        <v>5</v>
      </c>
    </row>
    <row r="91" spans="1:7" ht="20.25" customHeight="1" x14ac:dyDescent="0.25">
      <c r="A91" s="11"/>
      <c r="B91" s="14"/>
      <c r="C91" s="3" t="s">
        <v>2</v>
      </c>
      <c r="D91" s="16" t="s">
        <v>112</v>
      </c>
      <c r="E91" s="3" t="s">
        <v>7</v>
      </c>
      <c r="F91" s="5">
        <v>2</v>
      </c>
      <c r="G91" s="6"/>
    </row>
    <row r="92" spans="1:7" ht="18.75" customHeight="1" x14ac:dyDescent="0.25">
      <c r="A92" s="11"/>
      <c r="B92" s="14"/>
      <c r="C92" s="3" t="s">
        <v>13</v>
      </c>
      <c r="D92" s="17"/>
      <c r="E92" s="3" t="s">
        <v>19</v>
      </c>
      <c r="F92" s="5">
        <v>8</v>
      </c>
      <c r="G92" s="6"/>
    </row>
    <row r="93" spans="1:7" ht="19.5" customHeight="1" x14ac:dyDescent="0.25">
      <c r="A93" s="11"/>
      <c r="B93" s="14"/>
      <c r="C93" s="3" t="s">
        <v>27</v>
      </c>
      <c r="D93" s="17"/>
      <c r="E93" s="3" t="s">
        <v>34</v>
      </c>
      <c r="F93" s="5">
        <v>9</v>
      </c>
      <c r="G93" s="6"/>
    </row>
    <row r="94" spans="1:7" ht="19.5" customHeight="1" x14ac:dyDescent="0.25">
      <c r="A94" s="11"/>
      <c r="B94" s="14"/>
      <c r="C94" s="3" t="s">
        <v>42</v>
      </c>
      <c r="D94" s="17"/>
      <c r="E94" s="3" t="s">
        <v>48</v>
      </c>
      <c r="F94" s="5">
        <v>16</v>
      </c>
      <c r="G94" s="6"/>
    </row>
    <row r="95" spans="1:7" ht="20.25" customHeight="1" x14ac:dyDescent="0.25">
      <c r="A95" s="11"/>
      <c r="B95" s="14"/>
      <c r="C95" s="3" t="s">
        <v>56</v>
      </c>
      <c r="D95" s="17"/>
      <c r="E95" s="3" t="s">
        <v>62</v>
      </c>
      <c r="F95" s="5">
        <v>3</v>
      </c>
      <c r="G95" s="6"/>
    </row>
    <row r="96" spans="1:7" ht="22.5" customHeight="1" x14ac:dyDescent="0.25">
      <c r="A96" s="11"/>
      <c r="B96" s="14"/>
      <c r="C96" s="3" t="s">
        <v>70</v>
      </c>
      <c r="D96" s="17"/>
      <c r="E96" s="3" t="s">
        <v>76</v>
      </c>
      <c r="F96" s="5">
        <v>12</v>
      </c>
      <c r="G96" s="6"/>
    </row>
    <row r="97" spans="1:7" ht="19.5" customHeight="1" x14ac:dyDescent="0.25">
      <c r="A97" s="11"/>
      <c r="B97" s="14"/>
      <c r="C97" s="3" t="s">
        <v>84</v>
      </c>
      <c r="D97" s="17"/>
      <c r="E97" s="3" t="s">
        <v>90</v>
      </c>
      <c r="F97" s="5">
        <v>5</v>
      </c>
      <c r="G97" s="6"/>
    </row>
    <row r="98" spans="1:7" ht="17.25" customHeight="1" x14ac:dyDescent="0.25">
      <c r="A98" s="11"/>
      <c r="B98" s="14"/>
      <c r="C98" s="3" t="s">
        <v>94</v>
      </c>
      <c r="D98" s="18"/>
      <c r="E98" s="3" t="s">
        <v>98</v>
      </c>
      <c r="F98" s="5">
        <v>11</v>
      </c>
      <c r="G98" s="6">
        <f>SUM(F91:F98)</f>
        <v>66</v>
      </c>
    </row>
    <row r="99" spans="1:7" ht="36.75" customHeight="1" x14ac:dyDescent="0.25">
      <c r="A99" s="11"/>
      <c r="B99" s="14"/>
      <c r="C99" s="3" t="s">
        <v>13</v>
      </c>
      <c r="D99" s="16" t="s">
        <v>119</v>
      </c>
      <c r="E99" s="3" t="s">
        <v>26</v>
      </c>
      <c r="F99" s="5">
        <v>5</v>
      </c>
      <c r="G99" s="6"/>
    </row>
    <row r="100" spans="1:7" ht="36.75" customHeight="1" x14ac:dyDescent="0.25">
      <c r="A100" s="11"/>
      <c r="B100" s="14"/>
      <c r="C100" s="3" t="s">
        <v>27</v>
      </c>
      <c r="D100" s="17"/>
      <c r="E100" s="3" t="s">
        <v>41</v>
      </c>
      <c r="F100" s="5">
        <v>4</v>
      </c>
      <c r="G100" s="6"/>
    </row>
    <row r="101" spans="1:7" ht="36.75" customHeight="1" x14ac:dyDescent="0.25">
      <c r="A101" s="11"/>
      <c r="B101" s="14"/>
      <c r="C101" s="3" t="s">
        <v>42</v>
      </c>
      <c r="D101" s="17"/>
      <c r="E101" s="3" t="s">
        <v>55</v>
      </c>
      <c r="F101" s="5">
        <v>2</v>
      </c>
      <c r="G101" s="6"/>
    </row>
    <row r="102" spans="1:7" ht="36.75" customHeight="1" x14ac:dyDescent="0.25">
      <c r="A102" s="11"/>
      <c r="B102" s="14"/>
      <c r="C102" s="3" t="s">
        <v>56</v>
      </c>
      <c r="D102" s="17"/>
      <c r="E102" s="3" t="s">
        <v>69</v>
      </c>
      <c r="F102" s="5">
        <v>5</v>
      </c>
      <c r="G102" s="6"/>
    </row>
    <row r="103" spans="1:7" ht="36.75" customHeight="1" x14ac:dyDescent="0.25">
      <c r="A103" s="11"/>
      <c r="B103" s="14"/>
      <c r="C103" s="3" t="s">
        <v>70</v>
      </c>
      <c r="D103" s="18"/>
      <c r="E103" s="3" t="s">
        <v>83</v>
      </c>
      <c r="F103" s="5">
        <v>1</v>
      </c>
      <c r="G103" s="6">
        <f>SUM(F99:F103)</f>
        <v>17</v>
      </c>
    </row>
    <row r="104" spans="1:7" ht="24" customHeight="1" x14ac:dyDescent="0.25">
      <c r="A104" s="11"/>
      <c r="B104" s="14"/>
      <c r="C104" s="3" t="s">
        <v>2</v>
      </c>
      <c r="D104" s="16" t="s">
        <v>107</v>
      </c>
      <c r="E104" s="3" t="s">
        <v>5</v>
      </c>
      <c r="F104" s="5">
        <v>2</v>
      </c>
      <c r="G104" s="6"/>
    </row>
    <row r="105" spans="1:7" ht="21" customHeight="1" x14ac:dyDescent="0.25">
      <c r="A105" s="11"/>
      <c r="B105" s="14"/>
      <c r="C105" s="3" t="s">
        <v>13</v>
      </c>
      <c r="D105" s="17"/>
      <c r="E105" s="3" t="s">
        <v>17</v>
      </c>
      <c r="F105" s="5">
        <v>6</v>
      </c>
      <c r="G105" s="6"/>
    </row>
    <row r="106" spans="1:7" ht="19.5" customHeight="1" x14ac:dyDescent="0.25">
      <c r="A106" s="11"/>
      <c r="B106" s="14"/>
      <c r="C106" s="3" t="s">
        <v>27</v>
      </c>
      <c r="D106" s="17"/>
      <c r="E106" s="3" t="s">
        <v>32</v>
      </c>
      <c r="F106" s="5">
        <v>7</v>
      </c>
      <c r="G106" s="6"/>
    </row>
    <row r="107" spans="1:7" ht="23.25" customHeight="1" x14ac:dyDescent="0.25">
      <c r="A107" s="11"/>
      <c r="B107" s="14"/>
      <c r="C107" s="3" t="s">
        <v>42</v>
      </c>
      <c r="D107" s="17"/>
      <c r="E107" s="3" t="s">
        <v>46</v>
      </c>
      <c r="F107" s="5">
        <v>6</v>
      </c>
      <c r="G107" s="6"/>
    </row>
    <row r="108" spans="1:7" ht="25.5" customHeight="1" x14ac:dyDescent="0.25">
      <c r="A108" s="11"/>
      <c r="B108" s="14"/>
      <c r="C108" s="3" t="s">
        <v>56</v>
      </c>
      <c r="D108" s="17"/>
      <c r="E108" s="3" t="s">
        <v>60</v>
      </c>
      <c r="F108" s="5">
        <v>5</v>
      </c>
      <c r="G108" s="6"/>
    </row>
    <row r="109" spans="1:7" ht="27" customHeight="1" x14ac:dyDescent="0.25">
      <c r="A109" s="11"/>
      <c r="B109" s="14"/>
      <c r="C109" s="3" t="s">
        <v>70</v>
      </c>
      <c r="D109" s="17"/>
      <c r="E109" s="3" t="s">
        <v>74</v>
      </c>
      <c r="F109" s="5">
        <v>1</v>
      </c>
      <c r="G109" s="6"/>
    </row>
    <row r="110" spans="1:7" ht="19.5" customHeight="1" x14ac:dyDescent="0.25">
      <c r="A110" s="11"/>
      <c r="B110" s="14"/>
      <c r="C110" s="3" t="s">
        <v>84</v>
      </c>
      <c r="D110" s="18"/>
      <c r="E110" s="3" t="s">
        <v>88</v>
      </c>
      <c r="F110" s="5">
        <v>1</v>
      </c>
      <c r="G110" s="6">
        <f>SUM(F104:F110)</f>
        <v>28</v>
      </c>
    </row>
    <row r="111" spans="1:7" ht="168" customHeight="1" x14ac:dyDescent="0.25">
      <c r="A111" s="11"/>
      <c r="B111" s="14"/>
      <c r="C111" s="3" t="s">
        <v>13</v>
      </c>
      <c r="D111" s="3" t="s">
        <v>122</v>
      </c>
      <c r="E111" s="3" t="s">
        <v>123</v>
      </c>
      <c r="F111" s="5">
        <v>2</v>
      </c>
      <c r="G111" s="6">
        <f>SUM(F111)</f>
        <v>2</v>
      </c>
    </row>
    <row r="112" spans="1:7" ht="46.5" customHeight="1" x14ac:dyDescent="0.25">
      <c r="A112" s="11"/>
      <c r="B112" s="14"/>
      <c r="C112" s="3" t="s">
        <v>13</v>
      </c>
      <c r="D112" s="16" t="s">
        <v>124</v>
      </c>
      <c r="E112" s="3" t="s">
        <v>125</v>
      </c>
      <c r="F112" s="5">
        <v>1</v>
      </c>
      <c r="G112" s="6"/>
    </row>
    <row r="113" spans="1:7" ht="46.5" customHeight="1" x14ac:dyDescent="0.25">
      <c r="A113" s="11"/>
      <c r="B113" s="14"/>
      <c r="C113" s="3" t="s">
        <v>27</v>
      </c>
      <c r="D113" s="17"/>
      <c r="E113" s="3" t="s">
        <v>126</v>
      </c>
      <c r="F113" s="5">
        <v>2</v>
      </c>
      <c r="G113" s="6"/>
    </row>
    <row r="114" spans="1:7" ht="46.5" customHeight="1" x14ac:dyDescent="0.25">
      <c r="A114" s="11"/>
      <c r="B114" s="14"/>
      <c r="C114" s="3" t="s">
        <v>42</v>
      </c>
      <c r="D114" s="17"/>
      <c r="E114" s="3" t="s">
        <v>127</v>
      </c>
      <c r="F114" s="5">
        <v>5</v>
      </c>
      <c r="G114" s="6"/>
    </row>
    <row r="115" spans="1:7" ht="46.5" customHeight="1" x14ac:dyDescent="0.25">
      <c r="A115" s="11"/>
      <c r="B115" s="14"/>
      <c r="C115" s="3" t="s">
        <v>94</v>
      </c>
      <c r="D115" s="18"/>
      <c r="E115" s="3" t="s">
        <v>128</v>
      </c>
      <c r="F115" s="5">
        <v>1</v>
      </c>
      <c r="G115" s="6">
        <f>SUM(F112:F115)</f>
        <v>9</v>
      </c>
    </row>
    <row r="116" spans="1:7" ht="30" customHeight="1" x14ac:dyDescent="0.25">
      <c r="A116" s="11"/>
      <c r="B116" s="14"/>
      <c r="C116" s="3" t="s">
        <v>13</v>
      </c>
      <c r="D116" s="16" t="s">
        <v>129</v>
      </c>
      <c r="E116" s="3" t="s">
        <v>130</v>
      </c>
      <c r="F116" s="5">
        <v>4</v>
      </c>
      <c r="G116" s="6"/>
    </row>
    <row r="117" spans="1:7" ht="30" customHeight="1" x14ac:dyDescent="0.25">
      <c r="A117" s="11"/>
      <c r="B117" s="14"/>
      <c r="C117" s="3" t="s">
        <v>27</v>
      </c>
      <c r="D117" s="17"/>
      <c r="E117" s="3" t="s">
        <v>131</v>
      </c>
      <c r="F117" s="5">
        <v>5</v>
      </c>
      <c r="G117" s="6"/>
    </row>
    <row r="118" spans="1:7" ht="30" customHeight="1" x14ac:dyDescent="0.25">
      <c r="A118" s="11"/>
      <c r="B118" s="14"/>
      <c r="C118" s="3" t="s">
        <v>42</v>
      </c>
      <c r="D118" s="17"/>
      <c r="E118" s="3" t="s">
        <v>132</v>
      </c>
      <c r="F118" s="5">
        <v>2</v>
      </c>
      <c r="G118" s="6"/>
    </row>
    <row r="119" spans="1:7" ht="37.5" customHeight="1" x14ac:dyDescent="0.25">
      <c r="A119" s="11"/>
      <c r="B119" s="14"/>
      <c r="C119" s="3" t="s">
        <v>56</v>
      </c>
      <c r="D119" s="17"/>
      <c r="E119" s="3" t="s">
        <v>133</v>
      </c>
      <c r="F119" s="5">
        <v>1</v>
      </c>
      <c r="G119" s="6"/>
    </row>
    <row r="120" spans="1:7" ht="33.75" customHeight="1" x14ac:dyDescent="0.25">
      <c r="A120" s="11"/>
      <c r="B120" s="14"/>
      <c r="C120" s="3" t="s">
        <v>94</v>
      </c>
      <c r="D120" s="18"/>
      <c r="E120" s="3" t="s">
        <v>134</v>
      </c>
      <c r="F120" s="5">
        <v>1</v>
      </c>
      <c r="G120" s="6">
        <f>SUM(F116:F120)</f>
        <v>13</v>
      </c>
    </row>
    <row r="121" spans="1:7" ht="42.75" customHeight="1" x14ac:dyDescent="0.25">
      <c r="A121" s="11"/>
      <c r="B121" s="14"/>
      <c r="C121" s="3" t="s">
        <v>13</v>
      </c>
      <c r="D121" s="16" t="s">
        <v>135</v>
      </c>
      <c r="E121" s="3" t="s">
        <v>136</v>
      </c>
      <c r="F121" s="5">
        <v>1</v>
      </c>
      <c r="G121" s="6"/>
    </row>
    <row r="122" spans="1:7" ht="42.75" customHeight="1" x14ac:dyDescent="0.25">
      <c r="A122" s="11"/>
      <c r="B122" s="14"/>
      <c r="C122" s="3" t="s">
        <v>42</v>
      </c>
      <c r="D122" s="17"/>
      <c r="E122" s="3" t="s">
        <v>137</v>
      </c>
      <c r="F122" s="5">
        <v>1</v>
      </c>
      <c r="G122" s="6"/>
    </row>
    <row r="123" spans="1:7" ht="42.75" customHeight="1" x14ac:dyDescent="0.25">
      <c r="A123" s="11"/>
      <c r="B123" s="14"/>
      <c r="C123" s="3" t="s">
        <v>84</v>
      </c>
      <c r="D123" s="17"/>
      <c r="E123" s="3" t="s">
        <v>138</v>
      </c>
      <c r="F123" s="5">
        <v>1</v>
      </c>
      <c r="G123" s="6"/>
    </row>
    <row r="124" spans="1:7" ht="42.75" customHeight="1" x14ac:dyDescent="0.25">
      <c r="A124" s="11"/>
      <c r="B124" s="14"/>
      <c r="C124" s="3" t="s">
        <v>27</v>
      </c>
      <c r="D124" s="18"/>
      <c r="E124" s="3" t="s">
        <v>139</v>
      </c>
      <c r="F124" s="5">
        <v>2</v>
      </c>
      <c r="G124" s="6">
        <f>SUM(F121:F124)</f>
        <v>5</v>
      </c>
    </row>
    <row r="125" spans="1:7" ht="39" customHeight="1" x14ac:dyDescent="0.25">
      <c r="A125" s="11"/>
      <c r="B125" s="14"/>
      <c r="C125" s="3" t="s">
        <v>13</v>
      </c>
      <c r="D125" s="16" t="s">
        <v>140</v>
      </c>
      <c r="E125" s="3" t="s">
        <v>141</v>
      </c>
      <c r="F125" s="5">
        <v>1</v>
      </c>
      <c r="G125" s="6"/>
    </row>
    <row r="126" spans="1:7" ht="39" customHeight="1" x14ac:dyDescent="0.25">
      <c r="A126" s="11"/>
      <c r="B126" s="14"/>
      <c r="C126" s="3" t="s">
        <v>27</v>
      </c>
      <c r="D126" s="17"/>
      <c r="E126" s="3" t="s">
        <v>142</v>
      </c>
      <c r="F126" s="5">
        <v>3</v>
      </c>
      <c r="G126" s="6"/>
    </row>
    <row r="127" spans="1:7" ht="39" customHeight="1" x14ac:dyDescent="0.25">
      <c r="A127" s="11"/>
      <c r="B127" s="14"/>
      <c r="C127" s="3" t="s">
        <v>56</v>
      </c>
      <c r="D127" s="17"/>
      <c r="E127" s="3" t="s">
        <v>143</v>
      </c>
      <c r="F127" s="5">
        <v>3</v>
      </c>
      <c r="G127" s="6"/>
    </row>
    <row r="128" spans="1:7" ht="39" customHeight="1" x14ac:dyDescent="0.25">
      <c r="A128" s="11"/>
      <c r="B128" s="14"/>
      <c r="C128" s="3" t="s">
        <v>70</v>
      </c>
      <c r="D128" s="18"/>
      <c r="E128" s="3" t="s">
        <v>144</v>
      </c>
      <c r="F128" s="5">
        <v>1</v>
      </c>
      <c r="G128" s="6">
        <f>SUM(F125:F128)</f>
        <v>8</v>
      </c>
    </row>
    <row r="129" spans="1:9" ht="24" customHeight="1" x14ac:dyDescent="0.25">
      <c r="A129" s="11"/>
      <c r="B129" s="14"/>
      <c r="C129" s="3" t="s">
        <v>2</v>
      </c>
      <c r="D129" s="16" t="s">
        <v>145</v>
      </c>
      <c r="E129" s="3" t="s">
        <v>146</v>
      </c>
      <c r="F129" s="5">
        <v>4</v>
      </c>
      <c r="G129" s="6"/>
    </row>
    <row r="130" spans="1:9" ht="24" customHeight="1" x14ac:dyDescent="0.25">
      <c r="A130" s="11"/>
      <c r="B130" s="14"/>
      <c r="C130" s="3" t="s">
        <v>13</v>
      </c>
      <c r="D130" s="17"/>
      <c r="E130" s="3" t="s">
        <v>147</v>
      </c>
      <c r="F130" s="5">
        <v>4</v>
      </c>
      <c r="G130" s="6"/>
    </row>
    <row r="131" spans="1:9" ht="25.5" customHeight="1" x14ac:dyDescent="0.25">
      <c r="A131" s="11"/>
      <c r="B131" s="14"/>
      <c r="C131" s="3" t="s">
        <v>27</v>
      </c>
      <c r="D131" s="17"/>
      <c r="E131" s="3" t="s">
        <v>148</v>
      </c>
      <c r="F131" s="5">
        <v>1</v>
      </c>
      <c r="G131" s="6"/>
    </row>
    <row r="132" spans="1:9" ht="21" customHeight="1" x14ac:dyDescent="0.25">
      <c r="A132" s="11"/>
      <c r="B132" s="14"/>
      <c r="C132" s="3" t="s">
        <v>56</v>
      </c>
      <c r="D132" s="17"/>
      <c r="E132" s="3" t="s">
        <v>149</v>
      </c>
      <c r="F132" s="5">
        <v>1</v>
      </c>
      <c r="G132" s="6"/>
    </row>
    <row r="133" spans="1:9" ht="25.5" customHeight="1" x14ac:dyDescent="0.25">
      <c r="A133" s="11"/>
      <c r="B133" s="14"/>
      <c r="C133" s="3" t="s">
        <v>70</v>
      </c>
      <c r="D133" s="17"/>
      <c r="E133" s="3" t="s">
        <v>150</v>
      </c>
      <c r="F133" s="5">
        <v>1</v>
      </c>
      <c r="G133" s="6"/>
    </row>
    <row r="134" spans="1:9" ht="24.75" customHeight="1" x14ac:dyDescent="0.25">
      <c r="A134" s="11"/>
      <c r="B134" s="14"/>
      <c r="C134" s="3" t="s">
        <v>84</v>
      </c>
      <c r="D134" s="17"/>
      <c r="E134" s="3" t="s">
        <v>151</v>
      </c>
      <c r="F134" s="5">
        <v>1</v>
      </c>
      <c r="G134" s="6"/>
    </row>
    <row r="135" spans="1:9" ht="24" customHeight="1" x14ac:dyDescent="0.25">
      <c r="A135" s="11"/>
      <c r="B135" s="14"/>
      <c r="C135" s="3" t="s">
        <v>94</v>
      </c>
      <c r="D135" s="18"/>
      <c r="E135" s="3" t="s">
        <v>152</v>
      </c>
      <c r="F135" s="5">
        <v>1</v>
      </c>
      <c r="G135" s="6">
        <f>SUM(F129:F135)</f>
        <v>13</v>
      </c>
    </row>
    <row r="136" spans="1:9" ht="23.25" customHeight="1" x14ac:dyDescent="0.25">
      <c r="A136" s="11"/>
      <c r="B136" s="14"/>
      <c r="C136" s="3" t="s">
        <v>2</v>
      </c>
      <c r="D136" s="16" t="s">
        <v>153</v>
      </c>
      <c r="E136" s="3" t="s">
        <v>154</v>
      </c>
      <c r="F136" s="5">
        <v>1</v>
      </c>
      <c r="G136" s="6"/>
    </row>
    <row r="137" spans="1:9" ht="22.5" customHeight="1" x14ac:dyDescent="0.25">
      <c r="A137" s="11"/>
      <c r="B137" s="14"/>
      <c r="C137" s="3" t="s">
        <v>27</v>
      </c>
      <c r="D137" s="17"/>
      <c r="E137" s="3" t="s">
        <v>155</v>
      </c>
      <c r="F137" s="5">
        <v>1</v>
      </c>
      <c r="G137" s="6"/>
      <c r="I137"/>
    </row>
    <row r="138" spans="1:9" ht="23.25" customHeight="1" x14ac:dyDescent="0.25">
      <c r="A138" s="11"/>
      <c r="B138" s="14"/>
      <c r="C138" s="3" t="s">
        <v>42</v>
      </c>
      <c r="D138" s="17"/>
      <c r="E138" s="3" t="s">
        <v>156</v>
      </c>
      <c r="F138" s="5">
        <v>4</v>
      </c>
      <c r="G138" s="6"/>
    </row>
    <row r="139" spans="1:9" ht="24" customHeight="1" x14ac:dyDescent="0.25">
      <c r="A139" s="11"/>
      <c r="B139" s="14"/>
      <c r="C139" s="3" t="s">
        <v>56</v>
      </c>
      <c r="D139" s="17"/>
      <c r="E139" s="3" t="s">
        <v>157</v>
      </c>
      <c r="F139" s="5">
        <v>15</v>
      </c>
      <c r="G139" s="6"/>
    </row>
    <row r="140" spans="1:9" ht="24.75" customHeight="1" x14ac:dyDescent="0.25">
      <c r="A140" s="11"/>
      <c r="B140" s="14"/>
      <c r="C140" s="3" t="s">
        <v>70</v>
      </c>
      <c r="D140" s="17"/>
      <c r="E140" s="3" t="s">
        <v>158</v>
      </c>
      <c r="F140" s="5">
        <v>8</v>
      </c>
      <c r="G140" s="6"/>
    </row>
    <row r="141" spans="1:9" ht="24" customHeight="1" x14ac:dyDescent="0.25">
      <c r="A141" s="11"/>
      <c r="B141" s="14"/>
      <c r="C141" s="3" t="s">
        <v>84</v>
      </c>
      <c r="D141" s="17"/>
      <c r="E141" s="3" t="s">
        <v>159</v>
      </c>
      <c r="F141" s="5">
        <v>3</v>
      </c>
      <c r="G141" s="6"/>
    </row>
    <row r="142" spans="1:9" ht="23.25" customHeight="1" x14ac:dyDescent="0.25">
      <c r="A142" s="11"/>
      <c r="B142" s="14"/>
      <c r="C142" s="3" t="s">
        <v>94</v>
      </c>
      <c r="D142" s="18"/>
      <c r="E142" s="3" t="s">
        <v>160</v>
      </c>
      <c r="F142" s="5">
        <v>1</v>
      </c>
      <c r="G142" s="6">
        <f>SUM(F136:F142)</f>
        <v>33</v>
      </c>
    </row>
    <row r="143" spans="1:9" ht="126" customHeight="1" x14ac:dyDescent="0.25">
      <c r="A143" s="11"/>
      <c r="B143" s="14"/>
      <c r="C143" s="3" t="s">
        <v>56</v>
      </c>
      <c r="D143" s="3" t="s">
        <v>120</v>
      </c>
      <c r="E143" s="3" t="s">
        <v>161</v>
      </c>
      <c r="F143" s="5">
        <v>3</v>
      </c>
      <c r="G143" s="6">
        <f>SUM(F143)</f>
        <v>3</v>
      </c>
    </row>
    <row r="144" spans="1:9" ht="50.25" customHeight="1" x14ac:dyDescent="0.25">
      <c r="A144" s="11"/>
      <c r="B144" s="14"/>
      <c r="C144" s="3" t="s">
        <v>42</v>
      </c>
      <c r="D144" s="16" t="s">
        <v>162</v>
      </c>
      <c r="E144" s="3" t="s">
        <v>163</v>
      </c>
      <c r="F144" s="5">
        <v>6</v>
      </c>
      <c r="G144" s="6"/>
    </row>
    <row r="145" spans="1:7" ht="50.25" customHeight="1" x14ac:dyDescent="0.25">
      <c r="A145" s="11"/>
      <c r="B145" s="14"/>
      <c r="C145" s="3" t="s">
        <v>70</v>
      </c>
      <c r="D145" s="17"/>
      <c r="E145" s="3" t="s">
        <v>164</v>
      </c>
      <c r="F145" s="5">
        <v>1</v>
      </c>
      <c r="G145" s="6"/>
    </row>
    <row r="146" spans="1:7" ht="50.25" customHeight="1" x14ac:dyDescent="0.25">
      <c r="A146" s="11"/>
      <c r="B146" s="14"/>
      <c r="C146" s="3" t="s">
        <v>84</v>
      </c>
      <c r="D146" s="18"/>
      <c r="E146" s="3" t="s">
        <v>165</v>
      </c>
      <c r="F146" s="5">
        <v>1</v>
      </c>
      <c r="G146" s="6">
        <f>SUM(F144:F146)</f>
        <v>8</v>
      </c>
    </row>
    <row r="147" spans="1:7" ht="132.75" customHeight="1" x14ac:dyDescent="0.25">
      <c r="A147" s="11"/>
      <c r="B147" s="14"/>
      <c r="C147" s="3" t="s">
        <v>27</v>
      </c>
      <c r="D147" s="3" t="s">
        <v>115</v>
      </c>
      <c r="E147" s="3" t="s">
        <v>166</v>
      </c>
      <c r="F147" s="5">
        <v>1</v>
      </c>
      <c r="G147" s="6">
        <f>SUM(F147)</f>
        <v>1</v>
      </c>
    </row>
    <row r="148" spans="1:7" ht="24.75" customHeight="1" x14ac:dyDescent="0.25">
      <c r="A148" s="11"/>
      <c r="B148" s="14"/>
      <c r="C148" s="3" t="s">
        <v>13</v>
      </c>
      <c r="D148" s="16" t="s">
        <v>167</v>
      </c>
      <c r="E148" s="3" t="s">
        <v>168</v>
      </c>
      <c r="F148" s="5">
        <v>8</v>
      </c>
      <c r="G148" s="6"/>
    </row>
    <row r="149" spans="1:7" ht="24" customHeight="1" x14ac:dyDescent="0.25">
      <c r="A149" s="11"/>
      <c r="B149" s="14"/>
      <c r="C149" s="3" t="s">
        <v>27</v>
      </c>
      <c r="D149" s="17"/>
      <c r="E149" s="3" t="s">
        <v>169</v>
      </c>
      <c r="F149" s="5">
        <v>2</v>
      </c>
      <c r="G149" s="6"/>
    </row>
    <row r="150" spans="1:7" ht="25.5" customHeight="1" x14ac:dyDescent="0.25">
      <c r="A150" s="11"/>
      <c r="B150" s="14"/>
      <c r="C150" s="3" t="s">
        <v>42</v>
      </c>
      <c r="D150" s="17"/>
      <c r="E150" s="3" t="s">
        <v>170</v>
      </c>
      <c r="F150" s="5">
        <v>14</v>
      </c>
      <c r="G150" s="6"/>
    </row>
    <row r="151" spans="1:7" ht="21" customHeight="1" x14ac:dyDescent="0.25">
      <c r="A151" s="11"/>
      <c r="B151" s="14"/>
      <c r="C151" s="3" t="s">
        <v>56</v>
      </c>
      <c r="D151" s="17"/>
      <c r="E151" s="3" t="s">
        <v>171</v>
      </c>
      <c r="F151" s="5">
        <v>9</v>
      </c>
      <c r="G151" s="6"/>
    </row>
    <row r="152" spans="1:7" ht="24" customHeight="1" x14ac:dyDescent="0.25">
      <c r="A152" s="11"/>
      <c r="B152" s="14"/>
      <c r="C152" s="3" t="s">
        <v>70</v>
      </c>
      <c r="D152" s="17"/>
      <c r="E152" s="3" t="s">
        <v>172</v>
      </c>
      <c r="F152" s="5">
        <v>2</v>
      </c>
      <c r="G152" s="6"/>
    </row>
    <row r="153" spans="1:7" ht="22.5" customHeight="1" x14ac:dyDescent="0.25">
      <c r="A153" s="11"/>
      <c r="B153" s="14"/>
      <c r="C153" s="3" t="s">
        <v>94</v>
      </c>
      <c r="D153" s="17"/>
      <c r="E153" s="3" t="s">
        <v>173</v>
      </c>
      <c r="F153" s="5">
        <v>2</v>
      </c>
      <c r="G153" s="6"/>
    </row>
    <row r="154" spans="1:7" ht="20.25" customHeight="1" x14ac:dyDescent="0.25">
      <c r="A154" s="11"/>
      <c r="B154" s="14"/>
      <c r="C154" s="3" t="s">
        <v>56</v>
      </c>
      <c r="D154" s="18"/>
      <c r="E154" s="3" t="s">
        <v>171</v>
      </c>
      <c r="F154" s="5">
        <v>9</v>
      </c>
      <c r="G154" s="6">
        <f>SUM(F148:F154)</f>
        <v>46</v>
      </c>
    </row>
    <row r="155" spans="1:7" ht="33.75" customHeight="1" x14ac:dyDescent="0.25">
      <c r="A155" s="11"/>
      <c r="B155" s="14"/>
      <c r="C155" s="3" t="s">
        <v>13</v>
      </c>
      <c r="D155" s="16" t="s">
        <v>174</v>
      </c>
      <c r="E155" s="3" t="s">
        <v>175</v>
      </c>
      <c r="F155" s="5">
        <v>3</v>
      </c>
      <c r="G155" s="6"/>
    </row>
    <row r="156" spans="1:7" ht="33.75" customHeight="1" x14ac:dyDescent="0.25">
      <c r="A156" s="11"/>
      <c r="B156" s="14"/>
      <c r="C156" s="3" t="s">
        <v>27</v>
      </c>
      <c r="D156" s="17"/>
      <c r="E156" s="3" t="s">
        <v>176</v>
      </c>
      <c r="F156" s="5">
        <v>4</v>
      </c>
      <c r="G156" s="6"/>
    </row>
    <row r="157" spans="1:7" ht="33.75" customHeight="1" x14ac:dyDescent="0.25">
      <c r="A157" s="11"/>
      <c r="B157" s="14"/>
      <c r="C157" s="3" t="s">
        <v>94</v>
      </c>
      <c r="D157" s="17"/>
      <c r="E157" s="3" t="s">
        <v>177</v>
      </c>
      <c r="F157" s="5">
        <v>4</v>
      </c>
      <c r="G157" s="6"/>
    </row>
    <row r="158" spans="1:7" ht="33.75" customHeight="1" x14ac:dyDescent="0.25">
      <c r="A158" s="11"/>
      <c r="B158" s="14"/>
      <c r="C158" s="3" t="s">
        <v>56</v>
      </c>
      <c r="D158" s="18"/>
      <c r="E158" s="3" t="s">
        <v>178</v>
      </c>
      <c r="F158" s="5">
        <v>1</v>
      </c>
      <c r="G158" s="6">
        <f>SUM(F155:F158)</f>
        <v>12</v>
      </c>
    </row>
    <row r="159" spans="1:7" ht="18.75" customHeight="1" x14ac:dyDescent="0.25">
      <c r="A159" s="11"/>
      <c r="B159" s="14"/>
      <c r="C159" s="3" t="s">
        <v>27</v>
      </c>
      <c r="D159" s="16" t="s">
        <v>179</v>
      </c>
      <c r="E159" s="3" t="s">
        <v>180</v>
      </c>
      <c r="F159" s="5">
        <v>1</v>
      </c>
      <c r="G159" s="6"/>
    </row>
    <row r="160" spans="1:7" ht="25.5" customHeight="1" x14ac:dyDescent="0.25">
      <c r="A160" s="11"/>
      <c r="B160" s="14"/>
      <c r="C160" s="3" t="s">
        <v>42</v>
      </c>
      <c r="D160" s="17"/>
      <c r="E160" s="3" t="s">
        <v>181</v>
      </c>
      <c r="F160" s="5">
        <v>2</v>
      </c>
      <c r="G160" s="6"/>
    </row>
    <row r="161" spans="1:7" ht="23.25" customHeight="1" x14ac:dyDescent="0.25">
      <c r="A161" s="11"/>
      <c r="B161" s="14"/>
      <c r="C161" s="3" t="s">
        <v>56</v>
      </c>
      <c r="D161" s="17"/>
      <c r="E161" s="3" t="s">
        <v>182</v>
      </c>
      <c r="F161" s="5">
        <v>9</v>
      </c>
      <c r="G161" s="6"/>
    </row>
    <row r="162" spans="1:7" ht="24" customHeight="1" x14ac:dyDescent="0.25">
      <c r="A162" s="11"/>
      <c r="B162" s="14"/>
      <c r="C162" s="3" t="s">
        <v>70</v>
      </c>
      <c r="D162" s="17"/>
      <c r="E162" s="3" t="s">
        <v>183</v>
      </c>
      <c r="F162" s="5">
        <v>2</v>
      </c>
      <c r="G162" s="6"/>
    </row>
    <row r="163" spans="1:7" ht="24" customHeight="1" x14ac:dyDescent="0.25">
      <c r="A163" s="11"/>
      <c r="B163" s="14"/>
      <c r="C163" s="3" t="s">
        <v>84</v>
      </c>
      <c r="D163" s="17"/>
      <c r="E163" s="3" t="s">
        <v>184</v>
      </c>
      <c r="F163" s="5">
        <v>2</v>
      </c>
      <c r="G163" s="6"/>
    </row>
    <row r="164" spans="1:7" ht="23.25" customHeight="1" x14ac:dyDescent="0.25">
      <c r="A164" s="11"/>
      <c r="B164" s="14"/>
      <c r="C164" s="3" t="s">
        <v>94</v>
      </c>
      <c r="D164" s="18"/>
      <c r="E164" s="3" t="s">
        <v>185</v>
      </c>
      <c r="F164" s="5">
        <v>1</v>
      </c>
      <c r="G164" s="6">
        <f>SUM(F159:F164)</f>
        <v>17</v>
      </c>
    </row>
    <row r="165" spans="1:7" ht="56.25" customHeight="1" x14ac:dyDescent="0.25">
      <c r="A165" s="11"/>
      <c r="B165" s="14"/>
      <c r="C165" s="3" t="s">
        <v>27</v>
      </c>
      <c r="D165" s="16" t="s">
        <v>186</v>
      </c>
      <c r="E165" s="3" t="s">
        <v>187</v>
      </c>
      <c r="F165" s="5">
        <v>1</v>
      </c>
      <c r="G165" s="6"/>
    </row>
    <row r="166" spans="1:7" ht="56.25" customHeight="1" x14ac:dyDescent="0.25">
      <c r="A166" s="11"/>
      <c r="B166" s="14"/>
      <c r="C166" s="3" t="s">
        <v>70</v>
      </c>
      <c r="D166" s="18"/>
      <c r="E166" s="3" t="s">
        <v>188</v>
      </c>
      <c r="F166" s="5">
        <v>1</v>
      </c>
      <c r="G166" s="6">
        <f>SUM(F165:F166)</f>
        <v>2</v>
      </c>
    </row>
    <row r="167" spans="1:7" ht="152.25" customHeight="1" x14ac:dyDescent="0.25">
      <c r="A167" s="11"/>
      <c r="B167" s="14"/>
      <c r="C167" s="3" t="s">
        <v>27</v>
      </c>
      <c r="D167" s="3" t="s">
        <v>174</v>
      </c>
      <c r="E167" s="3" t="s">
        <v>189</v>
      </c>
      <c r="F167" s="5">
        <v>1</v>
      </c>
      <c r="G167" s="6">
        <f>SUM(F167)</f>
        <v>1</v>
      </c>
    </row>
    <row r="168" spans="1:7" ht="22.5" customHeight="1" x14ac:dyDescent="0.25">
      <c r="A168" s="11"/>
      <c r="B168" s="14"/>
      <c r="C168" s="3" t="s">
        <v>13</v>
      </c>
      <c r="D168" s="16" t="s">
        <v>190</v>
      </c>
      <c r="E168" s="3" t="s">
        <v>191</v>
      </c>
      <c r="F168" s="5">
        <v>3</v>
      </c>
      <c r="G168" s="6"/>
    </row>
    <row r="169" spans="1:7" ht="24" customHeight="1" x14ac:dyDescent="0.25">
      <c r="A169" s="11"/>
      <c r="B169" s="14"/>
      <c r="C169" s="3" t="s">
        <v>27</v>
      </c>
      <c r="D169" s="17"/>
      <c r="E169" s="3" t="s">
        <v>192</v>
      </c>
      <c r="F169" s="5">
        <v>3</v>
      </c>
      <c r="G169" s="6"/>
    </row>
    <row r="170" spans="1:7" ht="22.5" customHeight="1" x14ac:dyDescent="0.25">
      <c r="A170" s="11"/>
      <c r="B170" s="14"/>
      <c r="C170" s="3" t="s">
        <v>42</v>
      </c>
      <c r="D170" s="17"/>
      <c r="E170" s="3" t="s">
        <v>193</v>
      </c>
      <c r="F170" s="5">
        <v>5</v>
      </c>
      <c r="G170" s="6"/>
    </row>
    <row r="171" spans="1:7" ht="25.5" customHeight="1" x14ac:dyDescent="0.25">
      <c r="A171" s="11"/>
      <c r="B171" s="14"/>
      <c r="C171" s="3" t="s">
        <v>56</v>
      </c>
      <c r="D171" s="17"/>
      <c r="E171" s="3" t="s">
        <v>194</v>
      </c>
      <c r="F171" s="5">
        <v>4</v>
      </c>
      <c r="G171" s="6"/>
    </row>
    <row r="172" spans="1:7" ht="27" customHeight="1" x14ac:dyDescent="0.25">
      <c r="A172" s="11"/>
      <c r="B172" s="14"/>
      <c r="C172" s="3" t="s">
        <v>70</v>
      </c>
      <c r="D172" s="17"/>
      <c r="E172" s="3" t="s">
        <v>195</v>
      </c>
      <c r="F172" s="5">
        <v>3</v>
      </c>
      <c r="G172" s="6"/>
    </row>
    <row r="173" spans="1:7" ht="21" customHeight="1" x14ac:dyDescent="0.25">
      <c r="A173" s="11"/>
      <c r="B173" s="14"/>
      <c r="C173" s="3" t="s">
        <v>84</v>
      </c>
      <c r="D173" s="17"/>
      <c r="E173" s="3" t="s">
        <v>196</v>
      </c>
      <c r="F173" s="5">
        <v>2</v>
      </c>
      <c r="G173" s="6"/>
    </row>
    <row r="174" spans="1:7" ht="21" customHeight="1" x14ac:dyDescent="0.25">
      <c r="A174" s="11"/>
      <c r="B174" s="14"/>
      <c r="C174" s="3" t="s">
        <v>94</v>
      </c>
      <c r="D174" s="18"/>
      <c r="E174" s="3" t="s">
        <v>197</v>
      </c>
      <c r="F174" s="5">
        <v>1</v>
      </c>
      <c r="G174" s="6">
        <f>SUM(F168:F174)</f>
        <v>21</v>
      </c>
    </row>
    <row r="175" spans="1:7" ht="25.5" customHeight="1" x14ac:dyDescent="0.25">
      <c r="A175" s="11"/>
      <c r="B175" s="14"/>
      <c r="C175" s="3" t="s">
        <v>13</v>
      </c>
      <c r="D175" s="16" t="s">
        <v>115</v>
      </c>
      <c r="E175" s="3" t="s">
        <v>198</v>
      </c>
      <c r="F175" s="5">
        <v>1</v>
      </c>
      <c r="G175" s="6"/>
    </row>
    <row r="176" spans="1:7" ht="25.5" customHeight="1" x14ac:dyDescent="0.25">
      <c r="A176" s="11"/>
      <c r="B176" s="14"/>
      <c r="C176" s="3" t="s">
        <v>27</v>
      </c>
      <c r="D176" s="17"/>
      <c r="E176" s="3" t="s">
        <v>199</v>
      </c>
      <c r="F176" s="5">
        <v>4</v>
      </c>
      <c r="G176" s="6"/>
    </row>
    <row r="177" spans="1:7" ht="24" customHeight="1" x14ac:dyDescent="0.25">
      <c r="A177" s="11"/>
      <c r="B177" s="14"/>
      <c r="C177" s="3" t="s">
        <v>42</v>
      </c>
      <c r="D177" s="17"/>
      <c r="E177" s="3" t="s">
        <v>200</v>
      </c>
      <c r="F177" s="5">
        <v>5</v>
      </c>
      <c r="G177" s="6"/>
    </row>
    <row r="178" spans="1:7" ht="24" customHeight="1" x14ac:dyDescent="0.25">
      <c r="A178" s="11"/>
      <c r="B178" s="14"/>
      <c r="C178" s="3" t="s">
        <v>56</v>
      </c>
      <c r="D178" s="17"/>
      <c r="E178" s="3" t="s">
        <v>201</v>
      </c>
      <c r="F178" s="5">
        <v>7</v>
      </c>
      <c r="G178" s="6"/>
    </row>
    <row r="179" spans="1:7" ht="27.75" customHeight="1" x14ac:dyDescent="0.25">
      <c r="A179" s="11"/>
      <c r="B179" s="14"/>
      <c r="C179" s="3" t="s">
        <v>70</v>
      </c>
      <c r="D179" s="17"/>
      <c r="E179" s="3" t="s">
        <v>202</v>
      </c>
      <c r="F179" s="5">
        <v>8</v>
      </c>
      <c r="G179" s="6"/>
    </row>
    <row r="180" spans="1:7" ht="24.75" customHeight="1" x14ac:dyDescent="0.25">
      <c r="A180" s="11"/>
      <c r="B180" s="14"/>
      <c r="C180" s="3" t="s">
        <v>84</v>
      </c>
      <c r="D180" s="17"/>
      <c r="E180" s="3" t="s">
        <v>203</v>
      </c>
      <c r="F180" s="5">
        <v>1</v>
      </c>
      <c r="G180" s="6"/>
    </row>
    <row r="181" spans="1:7" ht="24" customHeight="1" x14ac:dyDescent="0.25">
      <c r="A181" s="11"/>
      <c r="B181" s="14"/>
      <c r="C181" s="3" t="s">
        <v>94</v>
      </c>
      <c r="D181" s="17"/>
      <c r="E181" s="3" t="s">
        <v>204</v>
      </c>
      <c r="F181" s="5">
        <v>3</v>
      </c>
      <c r="G181" s="6"/>
    </row>
    <row r="182" spans="1:7" ht="23.25" customHeight="1" x14ac:dyDescent="0.25">
      <c r="A182" s="11"/>
      <c r="B182" s="14"/>
      <c r="C182" s="3" t="s">
        <v>94</v>
      </c>
      <c r="D182" s="18"/>
      <c r="E182" s="3" t="s">
        <v>204</v>
      </c>
      <c r="F182" s="5">
        <v>3</v>
      </c>
      <c r="G182" s="6">
        <f>SUM(F175:F182)</f>
        <v>32</v>
      </c>
    </row>
    <row r="183" spans="1:7" ht="23.25" customHeight="1" x14ac:dyDescent="0.25">
      <c r="A183" s="11"/>
      <c r="B183" s="14"/>
      <c r="C183" s="3" t="s">
        <v>42</v>
      </c>
      <c r="D183" s="16" t="s">
        <v>121</v>
      </c>
      <c r="E183" s="3" t="s">
        <v>205</v>
      </c>
      <c r="F183" s="5">
        <v>1</v>
      </c>
      <c r="G183" s="6"/>
    </row>
    <row r="184" spans="1:7" ht="20.25" customHeight="1" x14ac:dyDescent="0.25">
      <c r="A184" s="11"/>
      <c r="B184" s="14"/>
      <c r="C184" s="3" t="s">
        <v>56</v>
      </c>
      <c r="D184" s="17"/>
      <c r="E184" s="3" t="s">
        <v>206</v>
      </c>
      <c r="F184" s="5">
        <v>3</v>
      </c>
      <c r="G184" s="6"/>
    </row>
    <row r="185" spans="1:7" ht="24.75" customHeight="1" x14ac:dyDescent="0.25">
      <c r="A185" s="11"/>
      <c r="B185" s="14"/>
      <c r="C185" s="3" t="s">
        <v>70</v>
      </c>
      <c r="D185" s="17"/>
      <c r="E185" s="3" t="s">
        <v>207</v>
      </c>
      <c r="F185" s="5">
        <v>3</v>
      </c>
      <c r="G185" s="6"/>
    </row>
    <row r="186" spans="1:7" ht="21" customHeight="1" x14ac:dyDescent="0.25">
      <c r="A186" s="11"/>
      <c r="B186" s="14"/>
      <c r="C186" s="3" t="s">
        <v>84</v>
      </c>
      <c r="D186" s="17"/>
      <c r="E186" s="3" t="s">
        <v>208</v>
      </c>
      <c r="F186" s="5">
        <v>2</v>
      </c>
      <c r="G186" s="6"/>
    </row>
    <row r="187" spans="1:7" ht="23.25" customHeight="1" x14ac:dyDescent="0.25">
      <c r="A187" s="11"/>
      <c r="B187" s="14"/>
      <c r="C187" s="3" t="s">
        <v>94</v>
      </c>
      <c r="D187" s="18"/>
      <c r="E187" s="3" t="s">
        <v>209</v>
      </c>
      <c r="F187" s="5">
        <v>1</v>
      </c>
      <c r="G187" s="6">
        <f>SUM(F183:F187)</f>
        <v>10</v>
      </c>
    </row>
    <row r="188" spans="1:7" ht="27" customHeight="1" x14ac:dyDescent="0.25">
      <c r="A188" s="11"/>
      <c r="B188" s="14"/>
      <c r="C188" s="3" t="s">
        <v>13</v>
      </c>
      <c r="D188" s="16" t="s">
        <v>210</v>
      </c>
      <c r="E188" s="3" t="s">
        <v>211</v>
      </c>
      <c r="F188" s="5">
        <v>5</v>
      </c>
      <c r="G188" s="6"/>
    </row>
    <row r="189" spans="1:7" ht="21" customHeight="1" x14ac:dyDescent="0.25">
      <c r="A189" s="11"/>
      <c r="B189" s="14"/>
      <c r="C189" s="3" t="s">
        <v>27</v>
      </c>
      <c r="D189" s="17"/>
      <c r="E189" s="3" t="s">
        <v>212</v>
      </c>
      <c r="F189" s="5">
        <v>1</v>
      </c>
      <c r="G189" s="6"/>
    </row>
    <row r="190" spans="1:7" ht="27.75" customHeight="1" x14ac:dyDescent="0.25">
      <c r="A190" s="11"/>
      <c r="B190" s="14"/>
      <c r="C190" s="3" t="s">
        <v>42</v>
      </c>
      <c r="D190" s="17"/>
      <c r="E190" s="3" t="s">
        <v>213</v>
      </c>
      <c r="F190" s="5">
        <v>7</v>
      </c>
      <c r="G190" s="6"/>
    </row>
    <row r="191" spans="1:7" ht="24.75" customHeight="1" x14ac:dyDescent="0.25">
      <c r="A191" s="11"/>
      <c r="B191" s="14"/>
      <c r="C191" s="3" t="s">
        <v>56</v>
      </c>
      <c r="D191" s="17"/>
      <c r="E191" s="3" t="s">
        <v>214</v>
      </c>
      <c r="F191" s="5">
        <v>11</v>
      </c>
      <c r="G191" s="6"/>
    </row>
    <row r="192" spans="1:7" ht="24" customHeight="1" x14ac:dyDescent="0.25">
      <c r="A192" s="11"/>
      <c r="B192" s="14"/>
      <c r="C192" s="3" t="s">
        <v>70</v>
      </c>
      <c r="D192" s="17"/>
      <c r="E192" s="3" t="s">
        <v>215</v>
      </c>
      <c r="F192" s="5">
        <v>4</v>
      </c>
      <c r="G192" s="6"/>
    </row>
    <row r="193" spans="1:7" ht="27.75" customHeight="1" x14ac:dyDescent="0.25">
      <c r="A193" s="11"/>
      <c r="B193" s="14"/>
      <c r="C193" s="3" t="s">
        <v>84</v>
      </c>
      <c r="D193" s="17"/>
      <c r="E193" s="3" t="s">
        <v>216</v>
      </c>
      <c r="F193" s="5">
        <v>1</v>
      </c>
      <c r="G193" s="6"/>
    </row>
    <row r="194" spans="1:7" ht="28.5" customHeight="1" x14ac:dyDescent="0.25">
      <c r="A194" s="12"/>
      <c r="B194" s="15"/>
      <c r="C194" s="3" t="s">
        <v>94</v>
      </c>
      <c r="D194" s="18"/>
      <c r="E194" s="3" t="s">
        <v>217</v>
      </c>
      <c r="F194" s="5">
        <v>1</v>
      </c>
      <c r="G194" s="6">
        <f>SUM(F188:F194)</f>
        <v>30</v>
      </c>
    </row>
    <row r="195" spans="1:7" ht="25.5" x14ac:dyDescent="0.25">
      <c r="A195" s="3"/>
      <c r="B195" s="3"/>
      <c r="C195" s="3"/>
      <c r="D195" s="3"/>
      <c r="E195" s="3"/>
      <c r="F195" s="3"/>
      <c r="G195" s="8">
        <f>SUM(G16:G194)</f>
        <v>1001</v>
      </c>
    </row>
    <row r="196" spans="1:7" x14ac:dyDescent="0.25">
      <c r="A196" s="3"/>
      <c r="B196" s="3"/>
      <c r="C196" s="3"/>
      <c r="D196" s="3"/>
      <c r="E196" s="3"/>
      <c r="F196" s="3"/>
      <c r="G196" s="3"/>
    </row>
    <row r="197" spans="1:7" x14ac:dyDescent="0.25">
      <c r="A197" s="3"/>
      <c r="B197" s="3"/>
      <c r="C197" s="3"/>
      <c r="D197" s="3"/>
      <c r="E197" s="3"/>
      <c r="F197" s="3"/>
      <c r="G197" s="3"/>
    </row>
  </sheetData>
  <autoFilter ref="A15:F109"/>
  <mergeCells count="37">
    <mergeCell ref="C7:F7"/>
    <mergeCell ref="C8:F8"/>
    <mergeCell ref="C2:F2"/>
    <mergeCell ref="C3:F3"/>
    <mergeCell ref="C4:F4"/>
    <mergeCell ref="C5:F5"/>
    <mergeCell ref="C6:F6"/>
    <mergeCell ref="D175:D182"/>
    <mergeCell ref="D183:D187"/>
    <mergeCell ref="D188:D194"/>
    <mergeCell ref="D136:D142"/>
    <mergeCell ref="D144:D146"/>
    <mergeCell ref="D148:D154"/>
    <mergeCell ref="D155:D158"/>
    <mergeCell ref="D159:D164"/>
    <mergeCell ref="D165:D166"/>
    <mergeCell ref="D112:D115"/>
    <mergeCell ref="D116:D120"/>
    <mergeCell ref="D121:D124"/>
    <mergeCell ref="D125:D128"/>
    <mergeCell ref="D168:D174"/>
    <mergeCell ref="A16:A194"/>
    <mergeCell ref="B16:B194"/>
    <mergeCell ref="D16:D23"/>
    <mergeCell ref="D24:D31"/>
    <mergeCell ref="D32:D46"/>
    <mergeCell ref="D47:D54"/>
    <mergeCell ref="D55:D56"/>
    <mergeCell ref="D57:D63"/>
    <mergeCell ref="D64:D68"/>
    <mergeCell ref="D129:D135"/>
    <mergeCell ref="D69:D75"/>
    <mergeCell ref="D76:D81"/>
    <mergeCell ref="D82:D89"/>
    <mergeCell ref="D91:D98"/>
    <mergeCell ref="D99:D103"/>
    <mergeCell ref="D104:D110"/>
  </mergeCells>
  <pageMargins left="0.7" right="0.7" top="0.75" bottom="0.75" header="0.3" footer="0.3"/>
  <pageSetup paperSize="260" orientation="portrait" horizontalDpi="203" verticalDpi="20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Xuất file sản phẩm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office</cp:lastModifiedBy>
  <dcterms:created xsi:type="dcterms:W3CDTF">2021-07-08T02:05:24Z</dcterms:created>
  <dcterms:modified xsi:type="dcterms:W3CDTF">2021-08-23T16:18:27Z</dcterms:modified>
</cp:coreProperties>
</file>